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externalReferences>
    <externalReference r:id="rId3"/>
  </externalReferences>
  <calcPr calcId="125725"/>
  <pivotCaches>
    <pivotCache cacheId="6" r:id="rId4"/>
  </pivotCaches>
</workbook>
</file>

<file path=xl/calcChain.xml><?xml version="1.0" encoding="utf-8"?>
<calcChain xmlns="http://schemas.openxmlformats.org/spreadsheetml/2006/main">
  <c r="I484" i="2" a="1"/>
  <c r="I484" s="1"/>
  <c r="B484" a="1"/>
  <c r="B484" s="1"/>
  <c r="A484" a="1"/>
  <c r="A484" s="1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C3"/>
</calcChain>
</file>

<file path=xl/comments1.xml><?xml version="1.0" encoding="utf-8"?>
<comments xmlns="http://schemas.openxmlformats.org/spreadsheetml/2006/main">
  <authors>
    <author>作者</author>
  </authors>
  <commentList>
    <comment ref="B21" authorId="0">
      <text>
        <r>
          <rPr>
            <b/>
            <sz val="8"/>
            <color indexed="81"/>
            <rFont val="Tahoma"/>
            <family val="2"/>
          </rPr>
          <t>previous:
6/25/2004
4/5/2010</t>
        </r>
      </text>
    </comment>
    <comment ref="M21" authorId="0">
      <text>
        <r>
          <rPr>
            <b/>
            <sz val="10"/>
            <color indexed="81"/>
            <rFont val="Tahoma"/>
            <family val="2"/>
          </rPr>
          <t xml:space="preserve">Prior:
75 FR 17124, 4/5/2010
http://edocket.access.gpo.gov/2010/pdf/2010-7659.pdf
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Prior:
6/25/2004
12/11/2009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prior:
74 FR 65739
12/11/2009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http://www.gpo.gov/fdsys/pkg/FR-2009-12-11/pdf/E9-29587.pdf</t>
        </r>
      </text>
    </comment>
    <comment ref="B23" authorId="0">
      <text>
        <r>
          <rPr>
            <b/>
            <sz val="8"/>
            <color indexed="81"/>
            <rFont val="Tahoma"/>
            <family val="2"/>
          </rPr>
          <t xml:space="preserve">prior: 
6/21/2005
10/25/2010
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prior:
75 FR 65448
10/25/2010</t>
        </r>
        <r>
          <rPr>
            <sz val="9"/>
            <color indexed="81"/>
            <rFont val="Tahoma"/>
            <family val="2"/>
          </rPr>
          <t xml:space="preserve">
http://edocket.access.gpo.gov/2010/pdf/2010-26745.pdf</t>
        </r>
      </text>
    </comment>
    <comment ref="B24" authorId="0">
      <text>
        <r>
          <rPr>
            <b/>
            <sz val="10"/>
            <color indexed="81"/>
            <rFont val="Tahoma"/>
            <family val="2"/>
          </rPr>
          <t>previous:
8/23/2004
5/18/2010</t>
        </r>
      </text>
    </comment>
    <comment ref="M24" authorId="0">
      <text>
        <r>
          <rPr>
            <b/>
            <sz val="10"/>
            <color indexed="81"/>
            <rFont val="Tahoma"/>
            <family val="2"/>
          </rPr>
          <t>Prior continuation:
75 FR 27704
5/18/2010
http://edocket.access.gpo.gov/2010/pdf/2010-11871.pdf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prior:
8/14/2006
7/17/2012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prior:</t>
        </r>
        <r>
          <rPr>
            <sz val="9"/>
            <color indexed="81"/>
            <rFont val="Tahoma"/>
            <family val="2"/>
          </rPr>
          <t xml:space="preserve">
7/17/2012
77 FR 41967
http://www.gpo.gov/fdsys/pkg/FR-2012-07-17/pdf/2012-17372.pdf</t>
        </r>
      </text>
    </comment>
    <comment ref="B26" authorId="0">
      <text>
        <r>
          <rPr>
            <b/>
            <sz val="10"/>
            <color indexed="81"/>
            <rFont val="Tahoma"/>
            <family val="2"/>
          </rPr>
          <t>Previous:
8/5/2004
6/28/2010</t>
        </r>
      </text>
    </comment>
    <comment ref="M26" authorId="0">
      <text>
        <r>
          <rPr>
            <b/>
            <sz val="10"/>
            <color indexed="81"/>
            <rFont val="Tahoma"/>
            <family val="2"/>
          </rPr>
          <t>Prior:
75 FR 36629, 6/28/2010
http://edocket.access.gpo.gov/2010/pdf/2010-15630.pdf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prior: 
6/29/2005
1/19/2010</t>
        </r>
      </text>
    </comment>
    <comment ref="L27" authorId="0">
      <text>
        <r>
          <rPr>
            <b/>
            <sz val="10"/>
            <color indexed="81"/>
            <rFont val="Tahoma"/>
            <family val="2"/>
          </rPr>
          <t xml:space="preserve">Prior:
75 FR 70900
11/19/2010
http://edocket.access.gpo.gov/2010/pdf/2010-29265.pdf
</t>
        </r>
      </text>
    </comment>
    <comment ref="B28" authorId="0">
      <text>
        <r>
          <rPr>
            <sz val="9"/>
            <color indexed="81"/>
            <rFont val="Tahoma"/>
            <family val="2"/>
          </rPr>
          <t>Prior: 
8/8/2006
7/17/2012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 xml:space="preserve">prior:
77 FR 41967
7/17/2012
http://www.gpo.gov/fdsys/pkg/FR-2012-07-17/pdf/2012-17372.pdf
</t>
        </r>
      </text>
    </comment>
    <comment ref="B29" authorId="0">
      <text>
        <r>
          <rPr>
            <sz val="9"/>
            <color indexed="81"/>
            <rFont val="Tahoma"/>
            <family val="2"/>
          </rPr>
          <t>Prior: 
8/8/2006
7/17/2012</t>
        </r>
      </text>
    </comment>
    <comment ref="L29" authorId="0">
      <text>
        <r>
          <rPr>
            <b/>
            <sz val="9"/>
            <color indexed="81"/>
            <rFont val="Tahoma"/>
            <family val="2"/>
          </rPr>
          <t xml:space="preserve">prior:
77 FR 41967
7/17/2012
http://www.gpo.gov/fdsys/pkg/FR-2012-07-17/pdf/2012-17372.pdf
</t>
        </r>
      </text>
    </comment>
    <comment ref="B31" authorId="0">
      <text>
        <r>
          <rPr>
            <b/>
            <sz val="8"/>
            <color indexed="81"/>
            <rFont val="Tahoma"/>
            <family val="2"/>
          </rPr>
          <t>prior: 
6/29/2005
1/19/2010</t>
        </r>
      </text>
    </comment>
    <comment ref="L31" authorId="0">
      <text>
        <r>
          <rPr>
            <b/>
            <sz val="10"/>
            <color indexed="81"/>
            <rFont val="Tahoma"/>
            <family val="2"/>
          </rPr>
          <t xml:space="preserve">Prior:
75 FR 70900
11/19/2010
http://edocket.access.gpo.gov/2010/pdf/2010-29265.pdf
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>prior: 
6/29/2005
1/19/2010</t>
        </r>
      </text>
    </comment>
    <comment ref="L32" authorId="0">
      <text>
        <r>
          <rPr>
            <b/>
            <sz val="10"/>
            <color indexed="81"/>
            <rFont val="Tahoma"/>
            <family val="2"/>
          </rPr>
          <t xml:space="preserve">Prior:
75 FR 70900
11/19/2010
http://edocket.access.gpo.gov/2010/pdf/2010-29265.pdf
</t>
        </r>
      </text>
    </comment>
    <comment ref="B33" authorId="0">
      <text>
        <r>
          <rPr>
            <sz val="9"/>
            <color indexed="81"/>
            <rFont val="Tahoma"/>
            <family val="2"/>
          </rPr>
          <t>Prior: 
8/8/2006
7/17/2012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 xml:space="preserve">prior:
77 FR 41967
7/17/2012
http://www.gpo.gov/fdsys/pkg/FR-2012-07-17/pdf/2012-17372.pdf
</t>
        </r>
      </text>
    </comment>
    <comment ref="B34" authorId="0">
      <text>
        <r>
          <rPr>
            <sz val="9"/>
            <color indexed="81"/>
            <rFont val="Tahoma"/>
            <family val="2"/>
          </rPr>
          <t>Prior: 
8/8/2006
7/17/2012</t>
        </r>
      </text>
    </comment>
    <comment ref="L34" authorId="0">
      <text>
        <r>
          <rPr>
            <b/>
            <sz val="9"/>
            <color indexed="81"/>
            <rFont val="Tahoma"/>
            <family val="2"/>
          </rPr>
          <t>Prior:</t>
        </r>
        <r>
          <rPr>
            <sz val="9"/>
            <color indexed="81"/>
            <rFont val="Tahoma"/>
            <family val="2"/>
          </rPr>
          <t xml:space="preserve">
75 FR 70900
11/19/2010
http://edocket.access.gpo.gov/2010/pdf/2010-29265.pdf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prior: 
6/29/2005
1/19/2010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prior:
77 FR 41967
7/17/2012
http://www.gpo.gov/fdsys/pkg/FR-2012-07-17/pdf/2012-17372.pdf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34"/>
          </rPr>
          <t>prior:
1/3/2006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Prior:
9/29/2005
1/6/2011</t>
        </r>
      </text>
    </comment>
    <comment ref="L37" authorId="0">
      <text>
        <r>
          <rPr>
            <sz val="12"/>
            <color indexed="81"/>
            <rFont val="Tahoma"/>
            <family val="2"/>
          </rPr>
          <t xml:space="preserve">Prior:
1/6/2011
76 FR 773
http://www.gpo.gov/fdsys/pkg/FR-2011-01-06/pdf/2011-28.pdf
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11/22/2005
3/14/2011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 xml:space="preserve">prior:
76 FR 13602
3/14/2011
http://edocket.access.gpo.gov/2011/pdf/2011-5822.pdf
</t>
        </r>
      </text>
    </comment>
    <comment ref="B40" authorId="0">
      <text>
        <r>
          <rPr>
            <b/>
            <sz val="10"/>
            <color indexed="81"/>
            <rFont val="Tahoma"/>
            <family val="2"/>
          </rPr>
          <t>prior: 
11/21/2005
4/15/2011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prior:
76 FR 21331
4/15/2011
http://edocket.access.gpo.gov/2011/pdf/2011-9228.pdf</t>
        </r>
      </text>
    </comment>
    <comment ref="B41" authorId="0">
      <text>
        <r>
          <rPr>
            <b/>
            <sz val="10"/>
            <color indexed="81"/>
            <rFont val="Tahoma"/>
            <family val="2"/>
          </rPr>
          <t>prior: 
11/21/2005
4/15/2011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prior:
76 FR 21331
4/15/2011
http://edocket.access.gpo.gov/2011/pdf/2011-9228.pdf</t>
        </r>
      </text>
    </comment>
    <comment ref="B42" authorId="0">
      <text>
        <r>
          <rPr>
            <b/>
            <sz val="10"/>
            <color indexed="81"/>
            <rFont val="Tahoma"/>
            <family val="2"/>
          </rPr>
          <t>prior: 
11/21/2005
4/15/2011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prior:
76 FR 21331
4/15/2011
http://edocket.access.gpo.gov/2011/pdf/2011-9228.pdf</t>
        </r>
      </text>
    </comment>
    <comment ref="B43" authorId="0">
      <text>
        <r>
          <rPr>
            <b/>
            <sz val="10"/>
            <color indexed="81"/>
            <rFont val="Tahoma"/>
            <family val="2"/>
          </rPr>
          <t>prior:
4/3/2006
4/26/2012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>prior:
77 FR 24932
4/26/2012</t>
        </r>
        <r>
          <rPr>
            <b/>
            <sz val="9"/>
            <color indexed="81"/>
            <rFont val="Tahoma"/>
            <family val="2"/>
          </rPr>
          <t xml:space="preserve">
http://www.gpo.gov/fdsys/pkg/FR-2012-04-26/pdf/2012-10091.pdf</t>
        </r>
      </text>
    </comment>
    <comment ref="B44" authorId="0">
      <text>
        <r>
          <rPr>
            <b/>
            <sz val="10"/>
            <color indexed="81"/>
            <rFont val="Tahoma"/>
            <family val="2"/>
          </rPr>
          <t>prior:
4/3/2006
4/26/2012</t>
        </r>
      </text>
    </comment>
    <comment ref="L44" authorId="0">
      <text>
        <r>
          <rPr>
            <b/>
            <sz val="10"/>
            <color indexed="81"/>
            <rFont val="Tahoma"/>
            <family val="2"/>
          </rPr>
          <t>prior:
77 FR 24932
4/26/2012</t>
        </r>
        <r>
          <rPr>
            <b/>
            <sz val="9"/>
            <color indexed="81"/>
            <rFont val="Tahoma"/>
            <family val="2"/>
          </rPr>
          <t xml:space="preserve">
http://www.gpo.gov/fdsys/pkg/FR-2012-04-26/pdf/2012-10091.pdf</t>
        </r>
      </text>
    </comment>
    <comment ref="B45" authorId="0">
      <text>
        <r>
          <rPr>
            <b/>
            <sz val="10"/>
            <color indexed="81"/>
            <rFont val="Tahoma"/>
            <family val="2"/>
          </rPr>
          <t>prior:
4/3/2006
4/26/2012</t>
        </r>
      </text>
    </comment>
    <comment ref="L45" authorId="0">
      <text>
        <r>
          <rPr>
            <b/>
            <sz val="10"/>
            <color indexed="81"/>
            <rFont val="Tahoma"/>
            <family val="2"/>
          </rPr>
          <t>prior:
77 FR 24932
4/26/2012</t>
        </r>
        <r>
          <rPr>
            <b/>
            <sz val="9"/>
            <color indexed="81"/>
            <rFont val="Tahoma"/>
            <family val="2"/>
          </rPr>
          <t xml:space="preserve">
http://www.gpo.gov/fdsys/pkg/FR-2012-04-26/pdf/2012-10091.pdf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prior:
9/15/2006
8/30/2012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Prior:
77 FR 52682
8/30/2012
http://www.gpo.gov/fdsys/pkg/FR-2012-08-30/pdf/2012-21447.pdf</t>
        </r>
      </text>
    </comment>
    <comment ref="B47" authorId="0">
      <text>
        <r>
          <rPr>
            <b/>
            <sz val="10"/>
            <color indexed="81"/>
            <rFont val="Tahoma"/>
            <family val="2"/>
          </rPr>
          <t>prior:
4/3/2006
4/26/2012</t>
        </r>
      </text>
    </comment>
    <comment ref="L47" authorId="0">
      <text>
        <r>
          <rPr>
            <b/>
            <sz val="9"/>
            <color indexed="81"/>
            <rFont val="Tahoma"/>
            <family val="2"/>
          </rPr>
          <t>prior:
77 FR 24932
4/26/2012
http://www.gpo.gov/fdsys/pkg/FR-2012-04-26/pdf/2012-10091.pdf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prior:
8/9/2006
2/2/2012</t>
        </r>
      </text>
    </comment>
    <comment ref="M48" authorId="0">
      <text>
        <r>
          <rPr>
            <b/>
            <sz val="10"/>
            <color indexed="81"/>
            <rFont val="Tahoma"/>
            <family val="2"/>
          </rPr>
          <t>Prior:
2/2/2012
77 FR 5240
http://www.gpo.gov/fdsys/pkg/FR-2012-02-02/pdf/2012-2252.pdf</t>
        </r>
      </text>
    </comment>
    <comment ref="B49" authorId="0">
      <text>
        <r>
          <rPr>
            <b/>
            <sz val="10"/>
            <color indexed="81"/>
            <rFont val="Tahoma"/>
            <family val="2"/>
          </rPr>
          <t>prior:
2/16/2006
8/22/2011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49" authorId="0">
      <text>
        <r>
          <rPr>
            <b/>
            <sz val="10"/>
            <color indexed="81"/>
            <rFont val="Tahoma"/>
            <family val="2"/>
          </rPr>
          <t>prior:
76 FR 52313
8/22/2011
http://www.gpo.gov/fdsys/pkg/FR-2011-08-22/pdf/2011-21394.pdf</t>
        </r>
      </text>
    </comment>
    <comment ref="B50" authorId="0">
      <text>
        <r>
          <rPr>
            <sz val="10"/>
            <color indexed="81"/>
            <rFont val="Tahoma"/>
            <family val="2"/>
          </rPr>
          <t>prior:
2/16/2006</t>
        </r>
      </text>
    </comment>
    <comment ref="M50" authorId="0">
      <text>
        <r>
          <rPr>
            <b/>
            <sz val="10"/>
            <color indexed="81"/>
            <rFont val="Tahoma"/>
            <family val="2"/>
          </rPr>
          <t>prior:
76 FR 52313
8/22/2011
http://www.gpo.gov/fdsys/pkg/FR-2011-08-22/pdf/2011-21394.pdf</t>
        </r>
      </text>
    </comment>
    <comment ref="B51" authorId="0">
      <text>
        <r>
          <rPr>
            <sz val="10"/>
            <color indexed="81"/>
            <rFont val="Tahoma"/>
            <family val="2"/>
          </rPr>
          <t>prior:
2/16/2006</t>
        </r>
      </text>
    </comment>
    <comment ref="M51" authorId="0">
      <text>
        <r>
          <rPr>
            <b/>
            <sz val="10"/>
            <color indexed="81"/>
            <rFont val="Tahoma"/>
            <family val="2"/>
          </rPr>
          <t>prior:
76 FR 52313
8/22/2011
http://www.gpo.gov/fdsys/pkg/FR-2011-08-22/pdf/2011-21394.pdf</t>
        </r>
      </text>
    </comment>
    <comment ref="B52" authorId="0">
      <text>
        <r>
          <rPr>
            <sz val="10"/>
            <color indexed="81"/>
            <rFont val="Tahoma"/>
            <family val="2"/>
          </rPr>
          <t>prior:
2/16/2006</t>
        </r>
      </text>
    </comment>
    <comment ref="M52" authorId="0">
      <text>
        <r>
          <rPr>
            <b/>
            <sz val="10"/>
            <color indexed="81"/>
            <rFont val="Tahoma"/>
            <family val="2"/>
          </rPr>
          <t>prior:
76 FR 52313
8/22/2011
http://www.gpo.gov/fdsys/pkg/FR-2011-08-22/pdf/2011-21394.pdf</t>
        </r>
      </text>
    </comment>
    <comment ref="B53" authorId="0">
      <text>
        <r>
          <rPr>
            <b/>
            <sz val="10"/>
            <color indexed="81"/>
            <rFont val="Tahoma"/>
            <family val="2"/>
          </rPr>
          <t>prior:
6/16/2006
12/16/2011</t>
        </r>
      </text>
    </comment>
    <comment ref="L53" authorId="0">
      <text>
        <r>
          <rPr>
            <b/>
            <sz val="9"/>
            <color indexed="81"/>
            <rFont val="Tahoma"/>
            <family val="2"/>
          </rPr>
          <t>prior:
76 FR 78240
12/16/2011
http://www.gpo.gov/fdsys/pkg/FR-2011-12-16/pdf/2011-32270.pdf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>previous:
12/21/2006
4/20/2012</t>
        </r>
      </text>
    </comment>
    <comment ref="L54" authorId="0">
      <text>
        <r>
          <rPr>
            <b/>
            <sz val="10"/>
            <color indexed="81"/>
            <rFont val="Tahoma"/>
            <family val="2"/>
          </rPr>
          <t>Prior:
77 FR 23660
4/20/2012
http://www.gpo.gov/fdsys/pkg/FR-2012-04-20/pdf/2012-9347.pdf</t>
        </r>
      </text>
    </comment>
    <comment ref="B55" authorId="0">
      <text>
        <r>
          <rPr>
            <b/>
            <sz val="10"/>
            <color indexed="81"/>
            <rFont val="Tahoma"/>
            <family val="2"/>
          </rPr>
          <t>prior: 
11/21/2005
4/15/2011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9"/>
            <color indexed="81"/>
            <rFont val="Tahoma"/>
            <family val="2"/>
          </rPr>
          <t>prior:
76 FR 21331
4/15/2011
http://edocket.access.gpo.gov/2011/pdf/2011-9228.pdf</t>
        </r>
      </text>
    </comment>
    <comment ref="B56" authorId="0">
      <text>
        <r>
          <rPr>
            <b/>
            <sz val="10"/>
            <color indexed="81"/>
            <rFont val="Tahoma"/>
            <family val="2"/>
          </rPr>
          <t>prior: 
11/21/2005
4/15/2011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56" authorId="0">
      <text>
        <r>
          <rPr>
            <b/>
            <sz val="9"/>
            <color indexed="81"/>
            <rFont val="Tahoma"/>
            <family val="2"/>
          </rPr>
          <t>prior:
76 FR 21331
4/15/2011
http://edocket.access.gpo.gov/2011/pdf/2011-9228.pdf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prior:
5/11/2006
10/25/2011</t>
        </r>
      </text>
    </comment>
    <comment ref="L57" authorId="0">
      <text>
        <r>
          <rPr>
            <b/>
            <sz val="9"/>
            <color indexed="81"/>
            <rFont val="Tahoma"/>
            <family val="2"/>
          </rPr>
          <t>PRIOR:
76 FR 66039
10/25/2011
http://www.gpo.gov/fdsys/pkg/FR-2011-10-25/pdf/2011-27716.pdf</t>
        </r>
      </text>
    </comment>
    <comment ref="B58" authorId="0">
      <text>
        <r>
          <rPr>
            <b/>
            <sz val="10"/>
            <color indexed="81"/>
            <rFont val="Tahoma"/>
            <family val="2"/>
          </rPr>
          <t>prior: 
8/11/2006</t>
        </r>
        <r>
          <rPr>
            <sz val="10"/>
            <color indexed="81"/>
            <rFont val="Tahoma"/>
            <family val="2"/>
          </rPr>
          <t xml:space="preserve">
3/8/2012</t>
        </r>
      </text>
    </comment>
    <comment ref="L58" authorId="0">
      <text>
        <r>
          <rPr>
            <b/>
            <sz val="10"/>
            <color indexed="81"/>
            <rFont val="Tahoma"/>
            <family val="2"/>
          </rPr>
          <t>prior:
77 FR 14001
3/8/2012
http://www.gpo.gov/fdsys/pkg/FR-2012-03-08/pdf/2012-5671.pdf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prior:
8/8/2006
7/17/2012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>prior:
77 FR 41967
7/17/2012
http://www.gpo.gov/fdsys/pkg/FR-2012-07-17/pdf/2012-17372.pdf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prior:
8/8/2006
7/17/2012</t>
        </r>
      </text>
    </comment>
    <comment ref="L60" authorId="0">
      <text>
        <r>
          <rPr>
            <b/>
            <sz val="9"/>
            <color indexed="81"/>
            <rFont val="Tahoma"/>
            <family val="2"/>
          </rPr>
          <t>prior:
77 FR 41967
7/17/2012
http://www.gpo.gov/fdsys/pkg/FR-2012-07-17/pdf/2012-17372.pdf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prior:
8/8/2006
7/17/2012</t>
        </r>
      </text>
    </comment>
    <comment ref="L61" authorId="0">
      <text>
        <r>
          <rPr>
            <b/>
            <sz val="9"/>
            <color indexed="81"/>
            <rFont val="Tahoma"/>
            <family val="2"/>
          </rPr>
          <t>prior:
77 FR 41967
7/17/2012
http://www.gpo.gov/fdsys/pkg/FR-2012-07-17/pdf/2012-17372.pdf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prior:
8/8/2006
7/17/2012</t>
        </r>
      </text>
    </comment>
    <comment ref="L62" authorId="0">
      <text>
        <r>
          <rPr>
            <b/>
            <sz val="9"/>
            <color indexed="81"/>
            <rFont val="Tahoma"/>
            <family val="2"/>
          </rPr>
          <t>prior:
77 FR 41967
7/17/2012
http://www.gpo.gov/fdsys/pkg/FR-2012-07-17/pdf/2012-17372.pdf</t>
        </r>
      </text>
    </comment>
    <comment ref="B63" authorId="0">
      <text>
        <r>
          <rPr>
            <b/>
            <sz val="10"/>
            <color indexed="81"/>
            <rFont val="Tahoma"/>
            <family val="2"/>
          </rPr>
          <t>prior:
9/11/2006
12/19/2011</t>
        </r>
      </text>
    </comment>
    <comment ref="L63" authorId="0">
      <text>
        <r>
          <rPr>
            <b/>
            <sz val="9"/>
            <color indexed="81"/>
            <rFont val="Tahoma"/>
            <family val="2"/>
          </rPr>
          <t>prior: 
76 FR 78614
12/19/2011
http://www.gpo.gov/fdsys/pkg/FR-2011-12-19/pdf/2011-32521.pdf</t>
        </r>
      </text>
    </comment>
    <comment ref="B64" authorId="0">
      <text>
        <r>
          <rPr>
            <b/>
            <sz val="10"/>
            <color indexed="81"/>
            <rFont val="Tahoma"/>
            <family val="2"/>
          </rPr>
          <t>prior:
9/11/2006
12/19/2011</t>
        </r>
      </text>
    </comment>
    <comment ref="L64" authorId="0">
      <text>
        <r>
          <rPr>
            <b/>
            <sz val="9"/>
            <color indexed="81"/>
            <rFont val="Tahoma"/>
            <family val="2"/>
          </rPr>
          <t>prior: 
76 FR 78614
12/19/2011
http://www.gpo.gov/fdsys/pkg/FR-2011-12-19/pdf/2011-32521.pdf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prior:
5/11/2006
10/25/2011</t>
        </r>
      </text>
    </comment>
    <comment ref="L65" authorId="0">
      <text>
        <r>
          <rPr>
            <b/>
            <sz val="9"/>
            <color indexed="81"/>
            <rFont val="Tahoma"/>
            <family val="2"/>
          </rPr>
          <t>prior:
76 FR 66039
10/25/2011
http://www.gpo.gov/fdsys/pkg/FR-2011-10-25/pdf/2011-27716.pdf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prior:
5/11/2006
10/25/2011</t>
        </r>
      </text>
    </comment>
    <comment ref="L66" authorId="0">
      <text>
        <r>
          <rPr>
            <b/>
            <sz val="9"/>
            <color indexed="81"/>
            <rFont val="Tahoma"/>
            <family val="2"/>
          </rPr>
          <t>prior:
76 FR 66039
10/25/2011
http://www.gpo.gov/fdsys/pkg/FR-2011-10-25/pdf/2011-27716.pdf</t>
        </r>
      </text>
    </comment>
    <comment ref="B67" authorId="0">
      <text>
        <r>
          <rPr>
            <b/>
            <sz val="10"/>
            <color indexed="81"/>
            <rFont val="Tahoma"/>
            <family val="2"/>
          </rPr>
          <t>prior:
7/3/2006
12/5/2011</t>
        </r>
      </text>
    </comment>
    <comment ref="L67" authorId="0">
      <text>
        <r>
          <rPr>
            <b/>
            <sz val="10"/>
            <color indexed="81"/>
            <rFont val="Tahoma"/>
            <family val="2"/>
          </rPr>
          <t>prior:</t>
        </r>
        <r>
          <rPr>
            <sz val="10"/>
            <color indexed="81"/>
            <rFont val="Tahoma"/>
            <family val="2"/>
          </rPr>
          <t xml:space="preserve">
12/5/2011
76 FR 75873
http://www.gpo.gov/fdsys/pkg/FR-2011-12-05/pdf/2011-31147.pdf</t>
        </r>
      </text>
    </comment>
    <comment ref="B68" authorId="0">
      <text>
        <r>
          <rPr>
            <b/>
            <sz val="10"/>
            <color indexed="81"/>
            <rFont val="Tahoma"/>
            <family val="2"/>
          </rPr>
          <t>prior:
7/3/2006
12/5/2011</t>
        </r>
      </text>
    </comment>
    <comment ref="L68" authorId="0">
      <text>
        <r>
          <rPr>
            <b/>
            <sz val="10"/>
            <color indexed="81"/>
            <rFont val="Tahoma"/>
            <family val="2"/>
          </rPr>
          <t>prior:</t>
        </r>
        <r>
          <rPr>
            <sz val="10"/>
            <color indexed="81"/>
            <rFont val="Tahoma"/>
            <family val="2"/>
          </rPr>
          <t xml:space="preserve">
12/5/2011
76 FR 75873
http://www.gpo.gov/fdsys/pkg/FR-2011-12-05/pdf/2011-31147.pdf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>8/8/2006</t>
        </r>
      </text>
    </comment>
    <comment ref="M69" authorId="0">
      <text>
        <r>
          <rPr>
            <b/>
            <sz val="8"/>
            <color indexed="81"/>
            <rFont val="Tahoma"/>
            <family val="2"/>
          </rPr>
          <t>http://www.gpo.gov/fdsys/pkg/FR-2012-01-23/pdf/2012-1246.pdf</t>
        </r>
      </text>
    </comment>
    <comment ref="B70" authorId="0">
      <text>
        <r>
          <rPr>
            <b/>
            <sz val="10"/>
            <color indexed="81"/>
            <rFont val="Tahoma"/>
            <family val="2"/>
          </rPr>
          <t>prior 
10/19/2006
4/30/2012</t>
        </r>
      </text>
    </comment>
    <comment ref="L70" authorId="0">
      <text>
        <r>
          <rPr>
            <b/>
            <sz val="9"/>
            <color indexed="81"/>
            <rFont val="Tahoma"/>
            <family val="2"/>
          </rPr>
          <t>prior:
77 FR 28355
5/14/2012
http://www.gpo.gov/fdsys/pkg/FR-2012-05-14/pdf/2012-11609.pdf</t>
        </r>
      </text>
    </comment>
    <comment ref="M70" authorId="0">
      <text/>
    </comment>
    <comment ref="B71" authorId="0">
      <text>
        <r>
          <rPr>
            <b/>
            <sz val="10"/>
            <color indexed="81"/>
            <rFont val="Tahoma"/>
            <family val="2"/>
          </rPr>
          <t>Prior:
8/15/2000
7/26/2011</t>
        </r>
      </text>
    </comment>
    <comment ref="L71" authorId="0">
      <text>
        <r>
          <rPr>
            <b/>
            <sz val="9"/>
            <color indexed="81"/>
            <rFont val="Tahoma"/>
            <family val="2"/>
          </rPr>
          <t>prior:
76 FR 44575
7/26/2011
http://www.gpo.gov/fdsys/pkg/FR-2011-07-26/pdf/2011-18884.pdf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prior continuation:
9/14/2006</t>
        </r>
      </text>
    </comment>
    <comment ref="M72" authorId="0">
      <text>
        <r>
          <rPr>
            <b/>
            <sz val="9"/>
            <color indexed="81"/>
            <rFont val="Tahoma"/>
            <family val="2"/>
          </rPr>
          <t>http://www.gpo.gov/fdsys/pkg/FR-2012-11-08/pdf/2012-27339.pdf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prior:
12/20/2005
07/12/2011</t>
        </r>
      </text>
    </comment>
    <comment ref="L73" authorId="0">
      <text>
        <r>
          <rPr>
            <b/>
            <sz val="9"/>
            <color indexed="81"/>
            <rFont val="Tahoma"/>
            <family val="2"/>
            <charset val="134"/>
          </rPr>
          <t>Prior:
7/12/2011
http://www.gpo.gov/fdsys/pkg/FR-2011-07-12/pdf/2011-17499.pdf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prior:
1/23/2007
8/9/12</t>
        </r>
      </text>
    </comment>
    <comment ref="L74" authorId="0">
      <text>
        <r>
          <rPr>
            <b/>
            <sz val="9"/>
            <color indexed="81"/>
            <rFont val="Tahoma"/>
            <family val="2"/>
          </rPr>
          <t>prior:
77 FR 47595
8/9/12
http://www.gpo.gov/fdsys/pkg/FR-2012-08-09/pdf/2012-19574.pdf</t>
        </r>
      </text>
    </comment>
    <comment ref="M74" authorId="0">
      <text/>
    </comment>
    <comment ref="B75" authorId="0">
      <text>
        <r>
          <rPr>
            <b/>
            <sz val="11"/>
            <color indexed="81"/>
            <rFont val="Tahoma"/>
            <family val="2"/>
          </rPr>
          <t>prior:
11/15/2005
9/19/2011</t>
        </r>
      </text>
    </comment>
    <comment ref="L75" authorId="0">
      <text>
        <r>
          <rPr>
            <b/>
            <sz val="9"/>
            <color indexed="81"/>
            <rFont val="Tahoma"/>
            <family val="2"/>
          </rPr>
          <t xml:space="preserve">prior:
9/19/2011
76 FR 57951
http://www.gpo.gov/fdsys/pkg/FR-2011-09-19/pdf/2011-24008.pdf
</t>
        </r>
      </text>
    </comment>
    <comment ref="B76" authorId="0">
      <text>
        <r>
          <rPr>
            <b/>
            <sz val="10"/>
            <color indexed="81"/>
            <rFont val="Tahoma"/>
            <family val="2"/>
          </rPr>
          <t>prior: 
7/10/2006
11/22/2011</t>
        </r>
      </text>
    </comment>
    <comment ref="L76" authorId="0">
      <text>
        <r>
          <rPr>
            <b/>
            <sz val="10"/>
            <color indexed="81"/>
            <rFont val="Tahoma"/>
            <family val="2"/>
          </rPr>
          <t>prior:
76 FR 72172
11/22/2011
http://www.gpo.gov/fdsys/pkg/FR-2011-11-22/pdf/2011-30017.pdf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>prior:
10/6/2006
2/16/2012</t>
        </r>
      </text>
    </comment>
    <comment ref="M77" authorId="0">
      <text>
        <r>
          <rPr>
            <b/>
            <sz val="10"/>
            <color indexed="81"/>
            <rFont val="Tahoma"/>
            <family val="2"/>
          </rPr>
          <t>Prior:
2/16/2012
77 FR 9203
http://www.gpo.gov/fdsys/pkg/FR-2012-02-16/pdf/2012-3715.pdf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prior continuation:
5/18/2007
9/14/2012</t>
        </r>
      </text>
    </comment>
    <comment ref="L78" authorId="0">
      <text>
        <r>
          <rPr>
            <b/>
            <sz val="9"/>
            <color indexed="81"/>
            <rFont val="Tahoma"/>
            <family val="2"/>
          </rPr>
          <t>Prior:
77 FR 56809
9/14/2012
http://www.gpo.gov/fdsys/pkg/FR-2012-09-14/pdf/2012-22738.pdf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prior:
10/12/2007</t>
        </r>
      </text>
    </comment>
    <comment ref="M80" authorId="0">
      <text>
        <r>
          <rPr>
            <b/>
            <sz val="9"/>
            <color indexed="81"/>
            <rFont val="Tahoma"/>
            <family val="2"/>
          </rPr>
          <t>http://www.gpo.gov/fdsys/pkg/FR-2013-09-17/pdf/2013-22465.pdf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prior:
10/12/2007</t>
        </r>
      </text>
    </comment>
    <comment ref="M81" authorId="0">
      <text>
        <r>
          <rPr>
            <b/>
            <sz val="9"/>
            <color indexed="81"/>
            <rFont val="Tahoma"/>
            <family val="2"/>
          </rPr>
          <t>http://www.gpo.gov/fdsys/pkg/FR-2013-09-17/pdf/2013-22465.pdf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prior:
10/12/2007</t>
        </r>
      </text>
    </comment>
    <comment ref="M82" authorId="0">
      <text>
        <r>
          <rPr>
            <b/>
            <sz val="9"/>
            <color indexed="81"/>
            <rFont val="Tahoma"/>
            <family val="2"/>
          </rPr>
          <t>http://www.gpo.gov/fdsys/pkg/FR-2013-09-17/pdf/2013-22465.pdf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prior:
10/12/2007</t>
        </r>
      </text>
    </comment>
    <comment ref="M83" authorId="0">
      <text>
        <r>
          <rPr>
            <b/>
            <sz val="9"/>
            <color indexed="81"/>
            <rFont val="Tahoma"/>
            <family val="2"/>
          </rPr>
          <t>http://www.gpo.gov/fdsys/pkg/FR-2013-09-17/pdf/2013-22465.pdf</t>
        </r>
      </text>
    </comment>
    <comment ref="M84" authorId="0">
      <text>
        <r>
          <rPr>
            <b/>
            <sz val="9"/>
            <color indexed="81"/>
            <rFont val="Tahoma"/>
            <family val="2"/>
          </rPr>
          <t>http://www.gpo.gov/fdsys/pkg/FR-2013-03-08/pdf/2013-05483.pdf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prior: 4/21/2008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prior:
12/11/2008</t>
        </r>
      </text>
    </comment>
    <comment ref="L86" authorId="0">
      <text>
        <r>
          <rPr>
            <b/>
            <sz val="9"/>
            <color indexed="81"/>
            <rFont val="Tahoma"/>
            <family val="2"/>
          </rPr>
          <t>prior:
73 FR 75392
12/11/2008</t>
        </r>
      </text>
    </comment>
    <comment ref="B87" authorId="0">
      <text>
        <r>
          <rPr>
            <b/>
            <sz val="10"/>
            <color indexed="81"/>
            <rFont val="Tahoma"/>
            <family val="2"/>
          </rPr>
          <t>prior:
11/10/2009</t>
        </r>
      </text>
    </comment>
    <comment ref="L87" authorId="0">
      <text>
        <r>
          <rPr>
            <b/>
            <sz val="10"/>
            <color indexed="81"/>
            <rFont val="Tahoma"/>
            <family val="2"/>
          </rPr>
          <t>Prior:
74 FR 57994
11/10/2009
Amended
81 FR 8042
2/17/16</t>
        </r>
      </text>
    </comment>
    <comment ref="B88" authorId="0">
      <text>
        <r>
          <rPr>
            <b/>
            <sz val="10"/>
            <color indexed="81"/>
            <rFont val="Tahoma"/>
            <family val="2"/>
          </rPr>
          <t>prior:
11/10/2009</t>
        </r>
      </text>
    </comment>
    <comment ref="L88" authorId="0">
      <text>
        <r>
          <rPr>
            <b/>
            <sz val="10"/>
            <color indexed="81"/>
            <rFont val="Tahoma"/>
            <family val="2"/>
          </rPr>
          <t>Prior:
74 FR 57994
11/10/2009
Amended
81 FR 8042
2/17/16</t>
        </r>
      </text>
    </comment>
    <comment ref="B89" authorId="0">
      <text>
        <r>
          <rPr>
            <b/>
            <sz val="10"/>
            <color indexed="81"/>
            <rFont val="Tahoma"/>
            <family val="2"/>
          </rPr>
          <t>prior:
11/10/2009</t>
        </r>
      </text>
    </comment>
    <comment ref="L89" authorId="0">
      <text>
        <r>
          <rPr>
            <b/>
            <sz val="10"/>
            <color indexed="81"/>
            <rFont val="Tahoma"/>
            <family val="2"/>
          </rPr>
          <t>Prior:
74 FR 57994
11/10/2009
Amended
81 FR 8042
2/17/16</t>
        </r>
      </text>
    </comment>
    <comment ref="B90" authorId="0">
      <text>
        <r>
          <rPr>
            <b/>
            <sz val="10"/>
            <color indexed="81"/>
            <rFont val="Tahoma"/>
            <family val="2"/>
          </rPr>
          <t>Previous: 
8/13/2004
6/17/2010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0" authorId="0">
      <text>
        <r>
          <rPr>
            <b/>
            <sz val="10"/>
            <color indexed="81"/>
            <rFont val="Tahoma"/>
            <family val="2"/>
          </rPr>
          <t>Pior:
75 FR 34424
6/17/2010
http://edocket.access.gpo.gov/2010/pdf/2010-14665.pdf</t>
        </r>
      </text>
    </comment>
    <comment ref="B91" authorId="0">
      <text>
        <r>
          <rPr>
            <b/>
            <sz val="10"/>
            <color indexed="81"/>
            <rFont val="Tahoma"/>
            <family val="2"/>
          </rPr>
          <t>Previous: 
8/13/2004
6/17/2010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1" authorId="0">
      <text>
        <r>
          <rPr>
            <b/>
            <sz val="10"/>
            <color indexed="81"/>
            <rFont val="Tahoma"/>
            <family val="2"/>
          </rPr>
          <t>Pior:
75 FR 34424
6/17/2010
http://edocket.access.gpo.gov/2010/pdf/2010-14665.pdf</t>
        </r>
      </text>
    </comment>
    <comment ref="B92" authorId="0">
      <text>
        <r>
          <rPr>
            <b/>
            <sz val="10"/>
            <color indexed="81"/>
            <rFont val="Tahoma"/>
            <family val="2"/>
          </rPr>
          <t>Previous: 
8/13/2004
6/17/2010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2" authorId="0">
      <text>
        <r>
          <rPr>
            <b/>
            <sz val="10"/>
            <color indexed="81"/>
            <rFont val="Tahoma"/>
            <family val="2"/>
          </rPr>
          <t>Pior:
75 FR 34424
6/17/2010
http://edocket.access.gpo.gov/2010/pdf/2010-14665.pdf</t>
        </r>
      </text>
    </comment>
    <comment ref="B93" authorId="0">
      <text>
        <r>
          <rPr>
            <b/>
            <sz val="10"/>
            <color indexed="81"/>
            <rFont val="Tahoma"/>
            <family val="2"/>
          </rPr>
          <t>Previous 
11/17/2004
4/28/2010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3" authorId="0">
      <text>
        <r>
          <rPr>
            <b/>
            <sz val="10"/>
            <color indexed="81"/>
            <rFont val="Tahoma"/>
            <family val="2"/>
          </rPr>
          <t>Prior:
75 FR 22369
4/28/2010
http://edocket.access.gpo.gov
/2010/pdf/2010-9864.pdf</t>
        </r>
      </text>
    </comment>
    <comment ref="B94" authorId="0">
      <text>
        <r>
          <rPr>
            <b/>
            <sz val="10"/>
            <color indexed="81"/>
            <rFont val="Tahoma"/>
            <family val="2"/>
          </rPr>
          <t>Previous 
11/17/2004
4/28/2010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4" authorId="0">
      <text>
        <r>
          <rPr>
            <b/>
            <sz val="10"/>
            <color indexed="81"/>
            <rFont val="Tahoma"/>
            <family val="2"/>
          </rPr>
          <t>Prior:
75 FR 22369
4/28/2010
http://edocket.access.gpo.gov
/2010/pdf/2010-9864.pdf</t>
        </r>
      </text>
    </comment>
    <comment ref="B95" authorId="0">
      <text>
        <r>
          <rPr>
            <b/>
            <sz val="10"/>
            <color indexed="81"/>
            <rFont val="Tahoma"/>
            <family val="2"/>
          </rPr>
          <t>Previous 
11/17/2004
4/28/2010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5" authorId="0">
      <text>
        <r>
          <rPr>
            <b/>
            <sz val="10"/>
            <color indexed="81"/>
            <rFont val="Tahoma"/>
            <family val="2"/>
          </rPr>
          <t>Prior:
75 FR 22369
4/28/2010
http://edocket.access.gpo.gov
/2010/pdf/2010-9864.pdf</t>
        </r>
      </text>
    </comment>
    <comment ref="B96" authorId="0">
      <text>
        <r>
          <rPr>
            <b/>
            <sz val="10"/>
            <color indexed="81"/>
            <rFont val="Tahoma"/>
            <family val="2"/>
          </rPr>
          <t>Previous 
11/17/2004
4/28/2010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6" authorId="0">
      <text>
        <r>
          <rPr>
            <b/>
            <sz val="10"/>
            <color indexed="81"/>
            <rFont val="Tahoma"/>
            <family val="2"/>
          </rPr>
          <t>Prior:
75 FR 22369
4/28/2010
http://edocket.access.gpo.gov
/2010/pdf/2010-9864.pdf</t>
        </r>
      </text>
    </comment>
    <comment ref="B97" authorId="0">
      <text>
        <r>
          <rPr>
            <b/>
            <sz val="10"/>
            <color indexed="81"/>
            <rFont val="Tahoma"/>
            <family val="2"/>
          </rPr>
          <t>prior:
7/18/2005
8/30/2011</t>
        </r>
      </text>
    </comment>
    <comment ref="L97" authorId="0">
      <text>
        <r>
          <rPr>
            <b/>
            <sz val="9"/>
            <color indexed="81"/>
            <rFont val="Tahoma"/>
            <family val="2"/>
          </rPr>
          <t>prior:
76 FR 53882
8/30/2011
http://www.gpo.gov/fdsys/pkg/FR-2011-08-30/pdf/2011-22151.pdf</t>
        </r>
      </text>
    </comment>
    <comment ref="M97" authorId="0">
      <text/>
    </comment>
    <comment ref="B98" authorId="0">
      <text>
        <r>
          <rPr>
            <b/>
            <sz val="10"/>
            <color indexed="81"/>
            <rFont val="Tahoma"/>
            <family val="2"/>
          </rPr>
          <t>prior:
7/18/2005
8/30/2011</t>
        </r>
      </text>
    </comment>
    <comment ref="L98" authorId="0">
      <text>
        <r>
          <rPr>
            <b/>
            <sz val="9"/>
            <color indexed="81"/>
            <rFont val="Tahoma"/>
            <family val="2"/>
          </rPr>
          <t>prior:
76 FR 53882
8/30/2011
http://www.gpo.gov/fdsys/pkg/FR-2011-08-30/pdf/2011-22151.pdf</t>
        </r>
      </text>
    </comment>
    <comment ref="M98" authorId="0">
      <text/>
    </comment>
    <comment ref="B99" authorId="0">
      <text>
        <r>
          <rPr>
            <b/>
            <sz val="10"/>
            <color indexed="81"/>
            <rFont val="Tahoma"/>
            <family val="2"/>
          </rPr>
          <t>prior:
7/18/2005
8/30/2011</t>
        </r>
      </text>
    </comment>
    <comment ref="L99" authorId="0">
      <text>
        <r>
          <rPr>
            <b/>
            <sz val="9"/>
            <color indexed="81"/>
            <rFont val="Tahoma"/>
            <family val="2"/>
          </rPr>
          <t>prior:
76 FR 53882
8/30/2011
http://www.gpo.gov/fdsys/pkg/FR-2011-08-30/pdf/2011-22151.pdf</t>
        </r>
      </text>
    </comment>
    <comment ref="M99" authorId="0">
      <text/>
    </comment>
    <comment ref="B100" authorId="0">
      <text>
        <r>
          <rPr>
            <b/>
            <sz val="10"/>
            <color indexed="81"/>
            <rFont val="Tahoma"/>
            <family val="2"/>
          </rPr>
          <t>prior:
7/18/2005
8/30/2011</t>
        </r>
      </text>
    </comment>
    <comment ref="L100" authorId="0">
      <text>
        <r>
          <rPr>
            <b/>
            <sz val="9"/>
            <color indexed="81"/>
            <rFont val="Tahoma"/>
            <family val="2"/>
          </rPr>
          <t>prior:
76 FR 53882
8/30/2011
http://www.gpo.gov/fdsys/pkg/FR-2011-08-30/pdf/2011-22151.pdf</t>
        </r>
      </text>
    </comment>
    <comment ref="M100" authorId="0">
      <text/>
    </comment>
    <comment ref="B101" authorId="0">
      <text>
        <r>
          <rPr>
            <b/>
            <sz val="8"/>
            <color indexed="81"/>
            <rFont val="Tahoma"/>
            <family val="2"/>
          </rPr>
          <t>prior 
6/3/05
6/17/2011</t>
        </r>
      </text>
    </comment>
    <comment ref="L101" authorId="0">
      <text>
        <r>
          <rPr>
            <b/>
            <sz val="9"/>
            <color indexed="81"/>
            <rFont val="Tahoma"/>
            <family val="2"/>
          </rPr>
          <t>prior:
75 FR 35400
6/17/2011
http://www.gpo.gov/fdsys/pkg/FR-2011-06-17/pdf/2011-15129.pdf
termination of suspension agreement
79 FR 77455
12/24/2014
http://www.gpo.gov/fdsys/pkg/FR-2014-12-24/pdf/2014-30234.pdf</t>
        </r>
      </text>
    </comment>
    <comment ref="B102" authorId="0">
      <text>
        <r>
          <rPr>
            <b/>
            <sz val="8"/>
            <color indexed="81"/>
            <rFont val="Tahoma"/>
            <family val="2"/>
          </rPr>
          <t>prior:
8/4/2005
8/11/2011</t>
        </r>
      </text>
    </comment>
    <comment ref="L102" authorId="0">
      <text>
        <r>
          <rPr>
            <b/>
            <sz val="9"/>
            <color indexed="81"/>
            <rFont val="Tahoma"/>
            <family val="2"/>
          </rPr>
          <t>Prior:
8/11/2011
76 FR 49726
http://www.gpo.gov/fdsys/pkg/FR-2011-08-11/pdf/2011-20436.pdf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>prior:
8/4/2005
8/11/2011</t>
        </r>
      </text>
    </comment>
    <comment ref="L103" authorId="0">
      <text>
        <r>
          <rPr>
            <b/>
            <sz val="9"/>
            <color indexed="81"/>
            <rFont val="Tahoma"/>
            <family val="2"/>
          </rPr>
          <t>Prior:
8/11/2011
76 FR 49726
http://www.gpo.gov/fdsys/pkg/FR-2011-08-11/pdf/2011-20436.pdf</t>
        </r>
      </text>
    </comment>
    <comment ref="B104" authorId="0">
      <text>
        <r>
          <rPr>
            <b/>
            <sz val="8"/>
            <color indexed="81"/>
            <rFont val="Tahoma"/>
            <family val="2"/>
          </rPr>
          <t>prior:
8/4/2005
8/11/2011</t>
        </r>
      </text>
    </comment>
    <comment ref="L104" authorId="0">
      <text>
        <r>
          <rPr>
            <b/>
            <sz val="9"/>
            <color indexed="81"/>
            <rFont val="Tahoma"/>
            <family val="2"/>
          </rPr>
          <t>Prior:
8/11/2011
76 FR 49726
http://www.gpo.gov/fdsys/pkg/FR-2011-08-11/pdf/2011-20436.pdf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prior:
8/4/2005
8/11/2011</t>
        </r>
      </text>
    </comment>
    <comment ref="L105" authorId="0">
      <text>
        <r>
          <rPr>
            <b/>
            <sz val="9"/>
            <color indexed="81"/>
            <rFont val="Tahoma"/>
            <family val="2"/>
          </rPr>
          <t>Prior:
8/11/2011
76 FR 49726
http://www.gpo.gov/fdsys/pkg/FR-2011-08-11/pdf/2011-20436.pdf</t>
        </r>
      </text>
    </comment>
    <comment ref="B106" authorId="0">
      <text>
        <r>
          <rPr>
            <b/>
            <sz val="10"/>
            <color indexed="81"/>
            <rFont val="Tahoma"/>
            <family val="2"/>
          </rPr>
          <t>prior:
12/6/2005
1/4/12</t>
        </r>
      </text>
    </comment>
    <comment ref="L106" authorId="0">
      <text>
        <r>
          <rPr>
            <b/>
            <sz val="10"/>
            <color indexed="81"/>
            <rFont val="Tahoma"/>
            <family val="2"/>
          </rPr>
          <t>Prior:</t>
        </r>
        <r>
          <rPr>
            <sz val="10"/>
            <color indexed="81"/>
            <rFont val="Tahoma"/>
            <family val="2"/>
          </rPr>
          <t xml:space="preserve">
77 FR 264
1/4/2012
http://www.gpo.gov/fdsys/pkg/FR-2012-01-04/pdf/2011-33767.pdf</t>
        </r>
      </text>
    </comment>
    <comment ref="B107" authorId="0">
      <text>
        <r>
          <rPr>
            <b/>
            <sz val="10"/>
            <color indexed="81"/>
            <rFont val="Tahoma"/>
            <family val="2"/>
          </rPr>
          <t>prior:
12/6/2005
1/4/12</t>
        </r>
      </text>
    </comment>
    <comment ref="L107" authorId="0">
      <text>
        <r>
          <rPr>
            <b/>
            <sz val="10"/>
            <color indexed="81"/>
            <rFont val="Tahoma"/>
            <family val="2"/>
          </rPr>
          <t>Prior:</t>
        </r>
        <r>
          <rPr>
            <sz val="10"/>
            <color indexed="81"/>
            <rFont val="Tahoma"/>
            <family val="2"/>
          </rPr>
          <t xml:space="preserve">
77 FR 264
1/4/2012
http://www.gpo.gov/fdsys/pkg/FR-2012-01-04/pdf/2011-33767.pdf</t>
        </r>
      </text>
    </comment>
    <comment ref="B108" authorId="0">
      <text>
        <r>
          <rPr>
            <b/>
            <sz val="10"/>
            <color indexed="81"/>
            <rFont val="Tahoma"/>
            <family val="2"/>
          </rPr>
          <t>prior:
12/6/2005
1/4/12</t>
        </r>
      </text>
    </comment>
    <comment ref="L108" authorId="0">
      <text>
        <r>
          <rPr>
            <b/>
            <sz val="10"/>
            <color indexed="81"/>
            <rFont val="Tahoma"/>
            <family val="2"/>
          </rPr>
          <t>Prior:</t>
        </r>
        <r>
          <rPr>
            <sz val="10"/>
            <color indexed="81"/>
            <rFont val="Tahoma"/>
            <family val="2"/>
          </rPr>
          <t xml:space="preserve">
77 FR 264
1/4/2012
http://www.gpo.gov/fdsys/pkg/FR-2012-01-04/pdf/2011-33767.pdf</t>
        </r>
      </text>
    </comment>
    <comment ref="B109" authorId="0">
      <text>
        <r>
          <rPr>
            <b/>
            <sz val="10"/>
            <color indexed="81"/>
            <rFont val="Tahoma"/>
            <family val="2"/>
          </rPr>
          <t>prior:
12/6/2005
1/4/12</t>
        </r>
      </text>
    </comment>
    <comment ref="L109" authorId="0">
      <text>
        <r>
          <rPr>
            <b/>
            <sz val="10"/>
            <color indexed="81"/>
            <rFont val="Tahoma"/>
            <family val="2"/>
          </rPr>
          <t>Prior:</t>
        </r>
        <r>
          <rPr>
            <sz val="10"/>
            <color indexed="81"/>
            <rFont val="Tahoma"/>
            <family val="2"/>
          </rPr>
          <t xml:space="preserve">
77 FR 264
1/4/2012
http://www.gpo.gov/fdsys/pkg/FR-2012-01-04/pdf/2011-33767.pdf</t>
        </r>
      </text>
    </comment>
    <comment ref="B110" authorId="0">
      <text>
        <r>
          <rPr>
            <b/>
            <sz val="10"/>
            <color indexed="81"/>
            <rFont val="Tahoma"/>
            <family val="2"/>
          </rPr>
          <t>prior:
12/6/2005
1/4/12</t>
        </r>
      </text>
    </comment>
    <comment ref="L110" authorId="0">
      <text>
        <r>
          <rPr>
            <b/>
            <sz val="10"/>
            <color indexed="81"/>
            <rFont val="Tahoma"/>
            <family val="2"/>
          </rPr>
          <t>Prior:</t>
        </r>
        <r>
          <rPr>
            <sz val="10"/>
            <color indexed="81"/>
            <rFont val="Tahoma"/>
            <family val="2"/>
          </rPr>
          <t xml:space="preserve">
77 FR 264
1/4/2012
http://www.gpo.gov/fdsys/pkg/FR-2012-01-04/pdf/2011-33767.pdf</t>
        </r>
      </text>
    </comment>
    <comment ref="B111" authorId="0">
      <text>
        <r>
          <rPr>
            <b/>
            <sz val="10"/>
            <color indexed="81"/>
            <rFont val="Tahoma"/>
            <family val="2"/>
          </rPr>
          <t>prior:
12/6/2005
1/4/12</t>
        </r>
      </text>
    </comment>
    <comment ref="L111" authorId="0">
      <text>
        <r>
          <rPr>
            <b/>
            <sz val="10"/>
            <color indexed="81"/>
            <rFont val="Tahoma"/>
            <family val="2"/>
          </rPr>
          <t>Prior:</t>
        </r>
        <r>
          <rPr>
            <sz val="10"/>
            <color indexed="81"/>
            <rFont val="Tahoma"/>
            <family val="2"/>
          </rPr>
          <t xml:space="preserve">
77 FR 264
1/4/2012
http://www.gpo.gov/fdsys/pkg/FR-2012-01-04/pdf/2011-33767.pdf</t>
        </r>
      </text>
    </comment>
    <comment ref="B112" authorId="0">
      <text>
        <r>
          <rPr>
            <b/>
            <sz val="8"/>
            <color indexed="81"/>
            <rFont val="Tahoma"/>
            <family val="2"/>
          </rPr>
          <t>prior:
4/3/2006</t>
        </r>
        <r>
          <rPr>
            <sz val="8"/>
            <color indexed="81"/>
            <rFont val="Tahoma"/>
            <family val="2"/>
          </rPr>
          <t xml:space="preserve">
9/30/2011</t>
        </r>
      </text>
    </comment>
    <comment ref="L112" authorId="0">
      <text>
        <r>
          <rPr>
            <sz val="10"/>
            <color indexed="81"/>
            <rFont val="Tahoma"/>
            <family val="2"/>
          </rPr>
          <t>prior:
76FR60802
9/30/2011
http://www.gpo.gov/fdsys/pkg/FR-2011-09-30/pdf/2011-25299.pdf</t>
        </r>
      </text>
    </comment>
    <comment ref="B113" authorId="0">
      <text>
        <r>
          <rPr>
            <b/>
            <sz val="8"/>
            <color indexed="81"/>
            <rFont val="Tahoma"/>
            <family val="2"/>
          </rPr>
          <t>prior:
4/3/2006</t>
        </r>
        <r>
          <rPr>
            <sz val="8"/>
            <color indexed="81"/>
            <rFont val="Tahoma"/>
            <family val="2"/>
          </rPr>
          <t xml:space="preserve">
9/30/2011</t>
        </r>
      </text>
    </comment>
    <comment ref="L113" authorId="0">
      <text>
        <r>
          <rPr>
            <sz val="10"/>
            <color indexed="81"/>
            <rFont val="Tahoma"/>
            <family val="2"/>
          </rPr>
          <t>prior:
76FR60802
9/30/2011
http://www.gpo.gov/fdsys/pkg/FR-2011-09-30/pdf/2011-25299.pdf</t>
        </r>
      </text>
    </comment>
    <comment ref="B114" authorId="0">
      <text>
        <r>
          <rPr>
            <b/>
            <sz val="10"/>
            <color indexed="81"/>
            <rFont val="Tahoma"/>
            <family val="2"/>
          </rPr>
          <t>prior:
5/8/2006
10/11/2011</t>
        </r>
      </text>
    </comment>
    <comment ref="L114" authorId="0">
      <text>
        <r>
          <rPr>
            <b/>
            <sz val="9"/>
            <color indexed="81"/>
            <rFont val="Tahoma"/>
            <family val="2"/>
          </rPr>
          <t>prior:
76 FR 62762
10/11/2011
http://www.gpo.gov/fdsys/pkg/FR-2011-10-11/pdf/2011-26226.pdf</t>
        </r>
      </text>
    </comment>
    <comment ref="B115" authorId="0">
      <text>
        <r>
          <rPr>
            <b/>
            <sz val="10"/>
            <color indexed="81"/>
            <rFont val="Tahoma"/>
            <family val="2"/>
          </rPr>
          <t>prior:
5/8/2006
10/11/2011</t>
        </r>
      </text>
    </comment>
    <comment ref="L115" authorId="0">
      <text>
        <r>
          <rPr>
            <b/>
            <sz val="9"/>
            <color indexed="81"/>
            <rFont val="Tahoma"/>
            <family val="2"/>
          </rPr>
          <t>prior:
76 FR 62762
10/11/2011
http://www.gpo.gov/fdsys/pkg/FR-2011-10-11/pdf/2011-26226.pdf</t>
        </r>
      </text>
    </comment>
    <comment ref="B116" authorId="0">
      <text>
        <r>
          <rPr>
            <b/>
            <sz val="10"/>
            <color indexed="81"/>
            <rFont val="Tahoma"/>
            <family val="2"/>
          </rPr>
          <t>prior:
5/8/2006
10/11/2011</t>
        </r>
      </text>
    </comment>
    <comment ref="L116" authorId="0">
      <text>
        <r>
          <rPr>
            <b/>
            <sz val="9"/>
            <color indexed="81"/>
            <rFont val="Tahoma"/>
            <family val="2"/>
          </rPr>
          <t>prior:
76 FR 62762
10/11/2011
http://www.gpo.gov/fdsys/pkg/FR-2011-10-11/pdf/2011-26226.pdf</t>
        </r>
      </text>
    </comment>
    <comment ref="B117" authorId="0">
      <text>
        <r>
          <rPr>
            <b/>
            <sz val="10"/>
            <color indexed="81"/>
            <rFont val="Tahoma"/>
            <family val="2"/>
          </rPr>
          <t>prior:
7/21/2006
6/12/2012</t>
        </r>
      </text>
    </comment>
    <comment ref="L117" authorId="0">
      <text>
        <r>
          <rPr>
            <b/>
            <sz val="10"/>
            <color indexed="81"/>
            <rFont val="Tahoma"/>
            <family val="2"/>
          </rPr>
          <t>prior:
77 FR 34938
6/12/2012
http://www.gpo.gov/fdsys/pkg/FR-2012-06-12/pdf/2012-14278.pdf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prior:
12/11/2007
7/20/2012</t>
        </r>
      </text>
    </comment>
    <comment ref="L118" authorId="0">
      <text>
        <r>
          <rPr>
            <b/>
            <sz val="10"/>
            <color indexed="81"/>
            <rFont val="Tahoma"/>
            <family val="2"/>
          </rPr>
          <t>prior:
7/20/2012
77 FR 42697
http://www.gpo.gov/fdsys/pkg/FR-2012-07-20/pdf/2012-17769.pdf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prior:
12/11/2007
7/20/2012</t>
        </r>
      </text>
    </comment>
    <comment ref="L119" authorId="0">
      <text>
        <r>
          <rPr>
            <b/>
            <sz val="10"/>
            <color indexed="81"/>
            <rFont val="Tahoma"/>
            <family val="2"/>
          </rPr>
          <t>prior:
7/20/2012
77 FR 42697
http://www.gpo.gov/fdsys/pkg/FR-2012-07-20/pdf/2012-17769.pdf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prior:
12/11/2007
7/20/2012</t>
        </r>
      </text>
    </comment>
    <comment ref="L120" authorId="0">
      <text>
        <r>
          <rPr>
            <b/>
            <sz val="10"/>
            <color indexed="81"/>
            <rFont val="Tahoma"/>
            <family val="2"/>
          </rPr>
          <t>prior:
7/20/2012
77 FR 42697
http://www.gpo.gov/fdsys/pkg/FR-2012-07-20/pdf/2012-17769.pdf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prior:
8/9/2007</t>
        </r>
      </text>
    </comment>
    <comment ref="M121" authorId="0">
      <text>
        <r>
          <rPr>
            <b/>
            <sz val="9"/>
            <color indexed="81"/>
            <rFont val="Tahoma"/>
            <family val="2"/>
          </rPr>
          <t>http://www.gpo.gov/fdsys/pkg/FR-2013-07-22/pdf/2013-17538.pdf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prior:
8/9/2007</t>
        </r>
      </text>
    </comment>
    <comment ref="M122" authorId="0">
      <text>
        <r>
          <rPr>
            <b/>
            <sz val="9"/>
            <color indexed="81"/>
            <rFont val="Tahoma"/>
            <family val="2"/>
          </rPr>
          <t>http://www.gpo.gov/fdsys/pkg/FR-2013-07-22/pdf/2013-17538.pdf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prior:
8/9/2007</t>
        </r>
      </text>
    </comment>
    <comment ref="M123" authorId="0">
      <text>
        <r>
          <rPr>
            <b/>
            <sz val="9"/>
            <color indexed="81"/>
            <rFont val="Tahoma"/>
            <family val="2"/>
          </rPr>
          <t>http://www.gpo.gov/fdsys/pkg/FR-2013-07-22/pdf/2013-17538.pdf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prior:
8/9/2007</t>
        </r>
      </text>
    </comment>
    <comment ref="M124" authorId="0">
      <text>
        <r>
          <rPr>
            <b/>
            <sz val="9"/>
            <color indexed="81"/>
            <rFont val="Tahoma"/>
            <family val="2"/>
          </rPr>
          <t>http://www.gpo.gov/fdsys/pkg/FR-2013-07-22/pdf/2013-17538.pdf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prior:
8/9/2007</t>
        </r>
      </text>
    </comment>
    <comment ref="M125" authorId="0">
      <text>
        <r>
          <rPr>
            <b/>
            <sz val="9"/>
            <color indexed="81"/>
            <rFont val="Tahoma"/>
            <family val="2"/>
          </rPr>
          <t>http://www.gpo.gov/fdsys/pkg/FR-2013-07-22/pdf/2013-17538.pdf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prior:
8/9/2007</t>
        </r>
      </text>
    </comment>
    <comment ref="M126" authorId="0">
      <text>
        <r>
          <rPr>
            <b/>
            <sz val="9"/>
            <color indexed="81"/>
            <rFont val="Tahoma"/>
            <family val="2"/>
          </rPr>
          <t>http://www.gpo.gov/fdsys/pkg/FR-2013-07-22/pdf/2013-17538.pdf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prior:
8/9/2007</t>
        </r>
      </text>
    </comment>
    <comment ref="M127" authorId="0">
      <text>
        <r>
          <rPr>
            <b/>
            <sz val="9"/>
            <color indexed="81"/>
            <rFont val="Tahoma"/>
            <family val="2"/>
          </rPr>
          <t>http://www.gpo.gov/fdsys/pkg/FR-2013-07-22/pdf/2013-17538.pdf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prior continuation:
9/14/2006</t>
        </r>
      </text>
    </comment>
    <comment ref="M128" authorId="0">
      <text>
        <r>
          <rPr>
            <b/>
            <sz val="9"/>
            <color indexed="81"/>
            <rFont val="Tahoma"/>
            <family val="2"/>
          </rPr>
          <t>http://www.gpo.gov/fdsys/pkg/FR-2012-06-08/pdf/2012-13996.pdf</t>
        </r>
      </text>
    </comment>
    <comment ref="B129" authorId="0">
      <text>
        <r>
          <rPr>
            <b/>
            <sz val="10"/>
            <color indexed="81"/>
            <rFont val="Tahoma"/>
            <family val="2"/>
          </rPr>
          <t>prior:
1/10/2007
5/31/2012</t>
        </r>
      </text>
    </comment>
    <comment ref="L129" authorId="0">
      <text>
        <r>
          <rPr>
            <b/>
            <sz val="10"/>
            <color indexed="81"/>
            <rFont val="Tahoma"/>
            <family val="2"/>
          </rPr>
          <t>Prior:
77 FR 66956
11/8/2012
http://www.gpo.gov/fdsys/pkg/FR-2012-11-08/pdf/2012-27339.pdf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prior 
3/26/2007
10/17/2012</t>
        </r>
      </text>
    </comment>
    <comment ref="L130" authorId="0">
      <text>
        <r>
          <rPr>
            <b/>
            <sz val="10"/>
            <color indexed="81"/>
            <rFont val="Tahoma"/>
            <family val="2"/>
          </rPr>
          <t>Prior:</t>
        </r>
        <r>
          <rPr>
            <sz val="10"/>
            <color indexed="81"/>
            <rFont val="Tahoma"/>
            <family val="2"/>
          </rPr>
          <t xml:space="preserve">
77 FR 63787
10/17/2012
http://www.gpo.gov/fdsys/pkg/FR-2012-10-17/pdf/2012-25456.pdf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prior continuation:
12/27/2007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prior continuation:
12/27/2007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prior continuation:
12/27/2007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prior continuation:
12/27/2007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prior continuation:
12/27/2007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prior continuation:
12/27/2007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prior continuation:
12/27/2007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prior continuation:
12/27/2007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prior continuation:
12/27/2007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Prior: 11/5/2007</t>
        </r>
      </text>
    </comment>
    <comment ref="B141" authorId="0">
      <text>
        <r>
          <rPr>
            <b/>
            <sz val="10"/>
            <color indexed="81"/>
            <rFont val="Tahoma"/>
            <family val="2"/>
          </rPr>
          <t>prior continuation:
8/2/2007
12/13/2012</t>
        </r>
      </text>
    </comment>
    <comment ref="L141" authorId="0">
      <text>
        <r>
          <rPr>
            <b/>
            <sz val="10"/>
            <color indexed="81"/>
            <rFont val="Tahoma"/>
            <family val="2"/>
          </rPr>
          <t>Prior:
77 FR 74173
12/13/2012
http://www.gpo.gov/fdsys/pkg/FR-2012-12-13/pdf/2012-30111.pdf</t>
        </r>
      </text>
    </comment>
    <comment ref="B142" authorId="0">
      <text>
        <r>
          <rPr>
            <b/>
            <sz val="10"/>
            <color indexed="81"/>
            <rFont val="Tahoma"/>
            <family val="2"/>
          </rPr>
          <t>prior: 
5/18/2007
3/5/2013</t>
        </r>
      </text>
    </comment>
    <comment ref="L142" authorId="0">
      <text>
        <r>
          <rPr>
            <b/>
            <sz val="10"/>
            <color indexed="81"/>
            <rFont val="Tahoma"/>
            <family val="2"/>
          </rPr>
          <t>prior:
78 FR 14269
3/5/2013
http://www.gpo.gov/fdsys/pkg/FR-2013-03-05/pdf/2013-05055.pdf</t>
        </r>
      </text>
    </comment>
    <comment ref="M142" authorId="0">
      <text/>
    </comment>
    <comment ref="B143" authorId="0">
      <text>
        <r>
          <rPr>
            <b/>
            <sz val="9"/>
            <color indexed="81"/>
            <rFont val="Tahoma"/>
            <family val="2"/>
          </rPr>
          <t>prior:
1/3/2008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Prior: 1/4/2008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Prior: 1/4/2008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Prior: 1/4/2008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prior:
5/8/2008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prior:
5/8/2008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prior:
5/8/2008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prior:
7/30/2008</t>
        </r>
      </text>
    </comment>
    <comment ref="L150" authorId="0">
      <text>
        <r>
          <rPr>
            <b/>
            <sz val="9"/>
            <color indexed="81"/>
            <rFont val="Tahoma"/>
            <family val="2"/>
          </rPr>
          <t xml:space="preserve">prior:
73 FR 44218
7/30/08
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prior:
7/30/2008</t>
        </r>
      </text>
    </comment>
    <comment ref="L151" authorId="0">
      <text>
        <r>
          <rPr>
            <b/>
            <sz val="9"/>
            <color indexed="81"/>
            <rFont val="Tahoma"/>
            <family val="2"/>
          </rPr>
          <t xml:space="preserve">prior:
73 FR 44218
7/30/08
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prior:
7/30/2008</t>
        </r>
      </text>
    </comment>
    <comment ref="L152" authorId="0">
      <text>
        <r>
          <rPr>
            <b/>
            <sz val="9"/>
            <color indexed="81"/>
            <rFont val="Tahoma"/>
            <family val="2"/>
          </rPr>
          <t xml:space="preserve">prior:
73 FR 44218
7/30/08
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prior:
7/30/2008</t>
        </r>
      </text>
    </comment>
    <comment ref="L153" authorId="0">
      <text>
        <r>
          <rPr>
            <b/>
            <sz val="9"/>
            <color indexed="81"/>
            <rFont val="Tahoma"/>
            <family val="2"/>
          </rPr>
          <t xml:space="preserve">prior:
73 FR 44218
7/30/08
</t>
        </r>
      </text>
    </comment>
    <comment ref="B154" authorId="0">
      <text>
        <r>
          <rPr>
            <b/>
            <sz val="9"/>
            <color indexed="81"/>
            <rFont val="Tahoma"/>
            <family val="2"/>
          </rPr>
          <t>prior:
7/30/2008</t>
        </r>
      </text>
    </comment>
    <comment ref="L154" authorId="0">
      <text>
        <r>
          <rPr>
            <b/>
            <sz val="9"/>
            <color indexed="81"/>
            <rFont val="Tahoma"/>
            <family val="2"/>
          </rPr>
          <t xml:space="preserve">prior:
73 FR 44218
7/30/08
</t>
        </r>
      </text>
    </comment>
    <comment ref="B155" authorId="0">
      <text>
        <r>
          <rPr>
            <b/>
            <sz val="9"/>
            <color indexed="81"/>
            <rFont val="Tahoma"/>
            <family val="2"/>
          </rPr>
          <t>prior:
7/30/2008</t>
        </r>
      </text>
    </comment>
    <comment ref="L155" authorId="0">
      <text>
        <r>
          <rPr>
            <b/>
            <sz val="9"/>
            <color indexed="81"/>
            <rFont val="Tahoma"/>
            <family val="2"/>
          </rPr>
          <t xml:space="preserve">prior:
73 FR 44218
7/30/08
</t>
        </r>
      </text>
    </comment>
    <comment ref="B156" authorId="0">
      <text>
        <r>
          <rPr>
            <b/>
            <sz val="8"/>
            <color indexed="81"/>
            <rFont val="Tahoma"/>
            <family val="2"/>
          </rPr>
          <t xml:space="preserve">prior:
12/19/2008
</t>
        </r>
      </text>
    </comment>
    <comment ref="L156" authorId="0">
      <text>
        <r>
          <rPr>
            <b/>
            <sz val="8"/>
            <color indexed="81"/>
            <rFont val="Tahoma"/>
            <family val="2"/>
          </rPr>
          <t>prior:
73 FR 77609
12/19/2008</t>
        </r>
      </text>
    </comment>
    <comment ref="B157" authorId="0">
      <text>
        <r>
          <rPr>
            <b/>
            <sz val="8"/>
            <color indexed="81"/>
            <rFont val="Tahoma"/>
            <family val="2"/>
          </rPr>
          <t xml:space="preserve">prior:
12/19/2008
</t>
        </r>
      </text>
    </comment>
    <comment ref="L157" authorId="0">
      <text>
        <r>
          <rPr>
            <b/>
            <sz val="8"/>
            <color indexed="81"/>
            <rFont val="Tahoma"/>
            <family val="2"/>
          </rPr>
          <t>prior:
73 FR 77609
12/19/2008</t>
        </r>
      </text>
    </comment>
    <comment ref="B158" authorId="0">
      <text>
        <r>
          <rPr>
            <b/>
            <sz val="9"/>
            <color indexed="81"/>
            <rFont val="Tahoma"/>
            <family val="2"/>
          </rPr>
          <t>prior:
7/16/2008</t>
        </r>
      </text>
    </comment>
    <comment ref="L158" authorId="0">
      <text>
        <r>
          <rPr>
            <b/>
            <sz val="9"/>
            <color indexed="81"/>
            <rFont val="Tahoma"/>
            <family val="2"/>
          </rPr>
          <t xml:space="preserve">prior:
73 FR 40848
7/16/08
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prior: 
8/15/2008</t>
        </r>
      </text>
    </comment>
    <comment ref="L159" authorId="0">
      <text>
        <r>
          <rPr>
            <b/>
            <sz val="9"/>
            <color indexed="81"/>
            <rFont val="Tahoma"/>
            <family val="2"/>
          </rPr>
          <t>prior:
73 FR 47887 (8/15/08)</t>
        </r>
      </text>
    </comment>
    <comment ref="B160" authorId="0">
      <text>
        <r>
          <rPr>
            <b/>
            <sz val="8"/>
            <color indexed="81"/>
            <rFont val="Tahoma"/>
            <family val="2"/>
          </rPr>
          <t>prior:
4/13/2009</t>
        </r>
      </text>
    </comment>
    <comment ref="L160" authorId="0">
      <text>
        <r>
          <rPr>
            <b/>
            <sz val="9"/>
            <color indexed="81"/>
            <rFont val="Tahoma"/>
            <family val="2"/>
          </rPr>
          <t>prior:
74 FR 16834, 4/13/09
77 FR 3231, 1/23/2012
http://www.gpo.gov/fdsys/pkg/FR-2012-01-23/pdf/2012-1246.pdf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prior:
7/10/2009</t>
        </r>
      </text>
    </comment>
    <comment ref="L161" authorId="0">
      <text>
        <r>
          <rPr>
            <b/>
            <sz val="9"/>
            <color indexed="81"/>
            <rFont val="Tahoma"/>
            <family val="2"/>
          </rPr>
          <t>prior:
74 FR 33208
7/10/2009</t>
        </r>
      </text>
    </comment>
    <comment ref="B162" authorId="0">
      <text>
        <r>
          <rPr>
            <b/>
            <sz val="8"/>
            <color indexed="81"/>
            <rFont val="Tahoma"/>
            <family val="2"/>
          </rPr>
          <t>prior:
4/13/2009</t>
        </r>
      </text>
    </comment>
    <comment ref="L162" authorId="0">
      <text>
        <r>
          <rPr>
            <b/>
            <sz val="8"/>
            <color indexed="81"/>
            <rFont val="Tahoma"/>
            <family val="2"/>
          </rPr>
          <t>prior:
74 FR 16834, 4/13/2009</t>
        </r>
      </text>
    </comment>
    <comment ref="B163" authorId="0">
      <text>
        <r>
          <rPr>
            <b/>
            <sz val="8"/>
            <color indexed="81"/>
            <rFont val="Tahoma"/>
            <family val="2"/>
          </rPr>
          <t>Prior:
3/17/2009</t>
        </r>
      </text>
    </comment>
    <comment ref="L163" authorId="0">
      <text>
        <r>
          <rPr>
            <b/>
            <sz val="8"/>
            <color indexed="81"/>
            <rFont val="Tahoma"/>
            <family val="2"/>
          </rPr>
          <t>Prior:
74 FR 16834
4/13/2009</t>
        </r>
      </text>
    </comment>
    <comment ref="B164" authorId="0">
      <text>
        <r>
          <rPr>
            <b/>
            <sz val="9"/>
            <color indexed="81"/>
            <rFont val="Tahoma"/>
            <family val="2"/>
          </rPr>
          <t>prior:
3/13/2009</t>
        </r>
      </text>
    </comment>
    <comment ref="L164" authorId="0">
      <text>
        <r>
          <rPr>
            <b/>
            <sz val="9"/>
            <color indexed="81"/>
            <rFont val="Tahoma"/>
            <family val="2"/>
          </rPr>
          <t>prior:
74 FR 10884 3/13/2009</t>
        </r>
      </text>
    </comment>
    <comment ref="B165" authorId="0">
      <text>
        <r>
          <rPr>
            <b/>
            <sz val="9"/>
            <color indexed="81"/>
            <rFont val="Tahoma"/>
            <family val="2"/>
          </rPr>
          <t>prior:
4/22/2009</t>
        </r>
      </text>
    </comment>
    <comment ref="L165" authorId="0">
      <text>
        <r>
          <rPr>
            <b/>
            <sz val="9"/>
            <color indexed="81"/>
            <rFont val="Tahoma"/>
            <family val="2"/>
          </rPr>
          <t xml:space="preserve">prior:
74 FR 18349
4/22/09
</t>
        </r>
      </text>
    </comment>
    <comment ref="B166" authorId="0">
      <text>
        <r>
          <rPr>
            <b/>
            <sz val="9"/>
            <color indexed="81"/>
            <rFont val="Tahoma"/>
            <family val="2"/>
          </rPr>
          <t>prior: 
12/11/2009</t>
        </r>
      </text>
    </comment>
    <comment ref="L166" authorId="0">
      <text>
        <r>
          <rPr>
            <b/>
            <sz val="9"/>
            <color indexed="81"/>
            <rFont val="Tahoma"/>
            <family val="2"/>
          </rPr>
          <t>prior:
74 FR 65793
12/11/2009</t>
        </r>
      </text>
    </comment>
    <comment ref="B167" authorId="0">
      <text>
        <r>
          <rPr>
            <b/>
            <sz val="9"/>
            <color indexed="81"/>
            <rFont val="Tahoma"/>
            <family val="2"/>
          </rPr>
          <t>prior: 
12/11/2009</t>
        </r>
      </text>
    </comment>
    <comment ref="L167" authorId="0">
      <text>
        <r>
          <rPr>
            <b/>
            <sz val="9"/>
            <color indexed="81"/>
            <rFont val="Tahoma"/>
            <family val="2"/>
          </rPr>
          <t>prior:
74 FR 65793
12/11/2009</t>
        </r>
      </text>
    </comment>
    <comment ref="B168" authorId="0">
      <text>
        <r>
          <rPr>
            <b/>
            <sz val="9"/>
            <color indexed="81"/>
            <rFont val="Tahoma"/>
            <family val="2"/>
          </rPr>
          <t>prior: 
12/11/2009</t>
        </r>
      </text>
    </comment>
    <comment ref="L168" authorId="0">
      <text>
        <r>
          <rPr>
            <b/>
            <sz val="9"/>
            <color indexed="81"/>
            <rFont val="Tahoma"/>
            <family val="2"/>
          </rPr>
          <t>prior:
74 FR 65793
12/11/2009</t>
        </r>
      </text>
    </comment>
    <comment ref="B169" authorId="0">
      <text>
        <r>
          <rPr>
            <b/>
            <sz val="9"/>
            <color indexed="81"/>
            <rFont val="Tahoma"/>
            <family val="2"/>
          </rPr>
          <t>prior: 
12/11/2009</t>
        </r>
      </text>
    </comment>
    <comment ref="L169" authorId="0">
      <text>
        <r>
          <rPr>
            <b/>
            <sz val="9"/>
            <color indexed="81"/>
            <rFont val="Tahoma"/>
            <family val="2"/>
          </rPr>
          <t>prior:
74 FR 65793
12/11/2009</t>
        </r>
      </text>
    </comment>
    <comment ref="B170" authorId="0">
      <text>
        <r>
          <rPr>
            <b/>
            <sz val="9"/>
            <color indexed="81"/>
            <rFont val="Tahoma"/>
            <family val="2"/>
          </rPr>
          <t>prior: 
12/11/2009</t>
        </r>
      </text>
    </comment>
    <comment ref="L170" authorId="0">
      <text>
        <r>
          <rPr>
            <b/>
            <sz val="9"/>
            <color indexed="81"/>
            <rFont val="Tahoma"/>
            <family val="2"/>
          </rPr>
          <t>prior:
74 FR 65793
12/11/2009</t>
        </r>
      </text>
    </comment>
    <comment ref="B171" authorId="0">
      <text>
        <r>
          <rPr>
            <b/>
            <sz val="9"/>
            <color indexed="81"/>
            <rFont val="Tahoma"/>
            <family val="2"/>
          </rPr>
          <t>prior: 
12/11/2009</t>
        </r>
      </text>
    </comment>
    <comment ref="L171" authorId="0">
      <text>
        <r>
          <rPr>
            <b/>
            <sz val="9"/>
            <color indexed="81"/>
            <rFont val="Tahoma"/>
            <family val="2"/>
          </rPr>
          <t>prior:
74 FR 65793
12/11/2009</t>
        </r>
      </text>
    </comment>
    <comment ref="B172" authorId="0">
      <text>
        <r>
          <rPr>
            <b/>
            <sz val="9"/>
            <color indexed="81"/>
            <rFont val="Tahoma"/>
            <family val="2"/>
          </rPr>
          <t>prior:
12/16/2009</t>
        </r>
      </text>
    </comment>
    <comment ref="L172" authorId="0">
      <text>
        <r>
          <rPr>
            <b/>
            <sz val="9"/>
            <color indexed="81"/>
            <rFont val="Tahoma"/>
            <family val="2"/>
          </rPr>
          <t>prior:
74 FR 66616
12/16/2009</t>
        </r>
      </text>
    </comment>
    <comment ref="M173" authorId="0">
      <text>
        <r>
          <rPr>
            <b/>
            <sz val="8"/>
            <color indexed="81"/>
            <rFont val="Tahoma"/>
            <family val="2"/>
          </rPr>
          <t>http://edocket.access.gpo.gov/2010/pdf/2010-15631.pdf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4" authorId="0">
      <text>
        <r>
          <rPr>
            <b/>
            <sz val="9"/>
            <color indexed="81"/>
            <rFont val="Tahoma"/>
            <family val="2"/>
          </rPr>
          <t>prior: 7/7/2010</t>
        </r>
      </text>
    </comment>
    <comment ref="L174" authorId="0">
      <text>
        <r>
          <rPr>
            <b/>
            <sz val="9"/>
            <color indexed="81"/>
            <rFont val="Tahoma"/>
            <family val="2"/>
          </rPr>
          <t>prior:
75 FR 38978
7/7/2010
http://edocket.access.gpo.gov/2010/pdf/2010-16510.pdf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5" authorId="0">
      <text>
        <r>
          <rPr>
            <b/>
            <sz val="9"/>
            <color indexed="81"/>
            <rFont val="Tahoma"/>
            <family val="2"/>
          </rPr>
          <t>prior: 7/7/2010</t>
        </r>
      </text>
    </comment>
    <comment ref="L175" authorId="0">
      <text>
        <r>
          <rPr>
            <b/>
            <sz val="9"/>
            <color indexed="81"/>
            <rFont val="Tahoma"/>
            <family val="2"/>
          </rPr>
          <t>prior:
75 FR 38978
7/7/2010
http://edocket.access.gpo.gov/2010/pdf/2010-16510.pdf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6" authorId="0">
      <text>
        <r>
          <rPr>
            <b/>
            <sz val="9"/>
            <color indexed="81"/>
            <rFont val="Tahoma"/>
            <family val="2"/>
          </rPr>
          <t>prior: 7/7/2010</t>
        </r>
      </text>
    </comment>
    <comment ref="L176" authorId="0">
      <text>
        <r>
          <rPr>
            <b/>
            <sz val="9"/>
            <color indexed="81"/>
            <rFont val="Tahoma"/>
            <family val="2"/>
          </rPr>
          <t>prior:
75 FR 38978
7/7/2010
http://edocket.access.gpo.gov/2010/pdf/2010-16510.pdf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7" authorId="0">
      <text>
        <r>
          <rPr>
            <b/>
            <sz val="9"/>
            <color indexed="81"/>
            <rFont val="Tahoma"/>
            <family val="2"/>
          </rPr>
          <t>prior:
4/28/2010</t>
        </r>
      </text>
    </comment>
    <comment ref="L177" authorId="0">
      <text>
        <r>
          <rPr>
            <b/>
            <sz val="9"/>
            <color indexed="81"/>
            <rFont val="Tahoma"/>
            <family val="2"/>
          </rPr>
          <t>Prior:
75 FR 22369
4/18/2010
http://edocket.access.gpo.gov/2010/pdf/2010-10012.pdf</t>
        </r>
      </text>
    </comment>
    <comment ref="B178" authorId="0">
      <text>
        <r>
          <rPr>
            <b/>
            <sz val="9"/>
            <color indexed="81"/>
            <rFont val="Tahoma"/>
            <family val="2"/>
          </rPr>
          <t>prior:
5/27/2010</t>
        </r>
      </text>
    </comment>
    <comment ref="L178" authorId="0">
      <text>
        <r>
          <rPr>
            <b/>
            <sz val="9"/>
            <color indexed="81"/>
            <rFont val="Tahoma"/>
            <family val="2"/>
          </rPr>
          <t>prior:
75 FR 29718
5/27/2010
http://edocket.access.gpo.gov/2010/pdf/2010-12822.pdf</t>
        </r>
      </text>
    </comment>
    <comment ref="B179" authorId="0">
      <text>
        <r>
          <rPr>
            <b/>
            <sz val="9"/>
            <color indexed="81"/>
            <rFont val="Tahoma"/>
            <family val="2"/>
          </rPr>
          <t>prior:
5/27/2010</t>
        </r>
      </text>
    </comment>
    <comment ref="L179" authorId="0">
      <text>
        <r>
          <rPr>
            <b/>
            <sz val="9"/>
            <color indexed="81"/>
            <rFont val="Tahoma"/>
            <family val="2"/>
          </rPr>
          <t>prior:
75 FR 29718
5/27/2010
http://edocket.access.gpo.gov/2010/pdf/2010-12822.pdf</t>
        </r>
      </text>
    </comment>
    <comment ref="B180" authorId="0">
      <text>
        <r>
          <rPr>
            <b/>
            <sz val="9"/>
            <color indexed="81"/>
            <rFont val="Tahoma"/>
            <family val="2"/>
          </rPr>
          <t>prior:
5/27/2010</t>
        </r>
      </text>
    </comment>
    <comment ref="L180" authorId="0">
      <text>
        <r>
          <rPr>
            <b/>
            <sz val="9"/>
            <color indexed="81"/>
            <rFont val="Tahoma"/>
            <family val="2"/>
          </rPr>
          <t>prior:
75 FR 29719
5/27/2010
http://edocket.access.gpo.gov/2010/pdf/2010-12820.pdf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1" authorId="0">
      <text>
        <r>
          <rPr>
            <b/>
            <sz val="11"/>
            <color indexed="81"/>
            <rFont val="Tahoma"/>
            <family val="2"/>
          </rPr>
          <t>prior:
12/30/2010</t>
        </r>
      </text>
    </comment>
    <comment ref="L181" authorId="0">
      <text>
        <r>
          <rPr>
            <b/>
            <sz val="10"/>
            <color indexed="81"/>
            <rFont val="Tahoma"/>
            <family val="2"/>
          </rPr>
          <t>prior:
75 FR 82373
12/20/2010
http://www.gpo.gov/fdsys/pkg/FR-2010-12-30/pdf/2010-32937.pdf</t>
        </r>
      </text>
    </comment>
    <comment ref="B182" authorId="0">
      <text>
        <r>
          <rPr>
            <sz val="10"/>
            <color indexed="81"/>
            <rFont val="Tahoma"/>
            <family val="2"/>
          </rPr>
          <t>prior continuation:
5/13/2010</t>
        </r>
      </text>
    </comment>
    <comment ref="M182" authorId="0">
      <text>
        <r>
          <rPr>
            <sz val="10"/>
            <color indexed="81"/>
            <rFont val="Tahoma"/>
            <family val="2"/>
          </rPr>
          <t xml:space="preserve">prior continuation:
75 FR 26919
5/13/2010
http://edocket.access.gpo.gov/2010/pdf/2010-11465.pdf
</t>
        </r>
      </text>
    </comment>
    <comment ref="A183" authorId="0">
      <text>
        <r>
          <rPr>
            <b/>
            <sz val="8"/>
            <color indexed="81"/>
            <rFont val="Tahoma"/>
            <family val="2"/>
          </rPr>
          <t>amended 4/26/2011
76 FR 23277</t>
        </r>
      </text>
    </comment>
    <comment ref="B183" authorId="0">
      <text>
        <r>
          <rPr>
            <b/>
            <sz val="10"/>
            <color indexed="81"/>
            <rFont val="Tahoma"/>
            <family val="2"/>
          </rPr>
          <t>prior
4/29/2011</t>
        </r>
      </text>
    </comment>
    <comment ref="L183" authorId="0">
      <text>
        <r>
          <rPr>
            <b/>
            <sz val="10"/>
            <color indexed="81"/>
            <rFont val="Tahoma"/>
            <family val="2"/>
          </rPr>
          <t>prior:
4/29/2011
76 FR 23972
http://edocket.access.gpo.gov/2011/pdf/2011-10427.pdf</t>
        </r>
      </text>
    </comment>
    <comment ref="A184" authorId="0">
      <text>
        <r>
          <rPr>
            <b/>
            <sz val="8"/>
            <color indexed="81"/>
            <rFont val="Tahoma"/>
            <family val="2"/>
          </rPr>
          <t>amended 4/26/2011
76 FR 23277</t>
        </r>
      </text>
    </comment>
    <comment ref="B184" authorId="0">
      <text>
        <r>
          <rPr>
            <b/>
            <sz val="10"/>
            <color indexed="81"/>
            <rFont val="Tahoma"/>
            <family val="2"/>
          </rPr>
          <t>prior
4/29/2011</t>
        </r>
      </text>
    </comment>
    <comment ref="L184" authorId="0">
      <text>
        <r>
          <rPr>
            <b/>
            <sz val="10"/>
            <color indexed="81"/>
            <rFont val="Tahoma"/>
            <family val="2"/>
          </rPr>
          <t>prior:
4/29/2011
76 FR 23972
http://edocket.access.gpo.gov/2011/pdf/2011-10427.pdf</t>
        </r>
      </text>
    </comment>
    <comment ref="A185" authorId="0">
      <text>
        <r>
          <rPr>
            <b/>
            <sz val="8"/>
            <color indexed="81"/>
            <rFont val="Tahoma"/>
            <family val="2"/>
          </rPr>
          <t>amended 4/26/2011
76 FR 23277</t>
        </r>
      </text>
    </comment>
    <comment ref="B185" authorId="0">
      <text>
        <r>
          <rPr>
            <b/>
            <sz val="10"/>
            <color indexed="81"/>
            <rFont val="Tahoma"/>
            <family val="2"/>
          </rPr>
          <t>prior
4/29/2011</t>
        </r>
      </text>
    </comment>
    <comment ref="L185" authorId="0">
      <text>
        <r>
          <rPr>
            <b/>
            <sz val="10"/>
            <color indexed="81"/>
            <rFont val="Tahoma"/>
            <family val="2"/>
          </rPr>
          <t>prior:
4/29/2011
76 FR 23972
http://edocket.access.gpo.gov/2011/pdf/2011-10427.pdf</t>
        </r>
      </text>
    </comment>
    <comment ref="A186" authorId="0">
      <text>
        <r>
          <rPr>
            <b/>
            <sz val="8"/>
            <color indexed="81"/>
            <rFont val="Tahoma"/>
            <family val="2"/>
          </rPr>
          <t>amended 4/26/2011
76 FR 23277</t>
        </r>
      </text>
    </comment>
    <comment ref="B186" authorId="0">
      <text>
        <r>
          <rPr>
            <b/>
            <sz val="10"/>
            <color indexed="81"/>
            <rFont val="Tahoma"/>
            <family val="2"/>
          </rPr>
          <t>prior
4/29/2011</t>
        </r>
      </text>
    </comment>
    <comment ref="L186" authorId="0">
      <text>
        <r>
          <rPr>
            <b/>
            <sz val="10"/>
            <color indexed="81"/>
            <rFont val="Tahoma"/>
            <family val="2"/>
          </rPr>
          <t>prior:
4/29/2011
76 FR 23972
http://edocket.access.gpo.gov/2011/pdf/2011-10427.pdf</t>
        </r>
      </text>
    </comment>
    <comment ref="A187" authorId="0">
      <text>
        <r>
          <rPr>
            <b/>
            <sz val="8"/>
            <color indexed="81"/>
            <rFont val="Tahoma"/>
            <family val="2"/>
          </rPr>
          <t>amended 4/26/2011
76 FR 23277</t>
        </r>
      </text>
    </comment>
    <comment ref="B187" authorId="0">
      <text>
        <r>
          <rPr>
            <b/>
            <sz val="10"/>
            <color indexed="81"/>
            <rFont val="Tahoma"/>
            <family val="2"/>
          </rPr>
          <t>prior
4/29/2011</t>
        </r>
      </text>
    </comment>
    <comment ref="L187" authorId="0">
      <text>
        <r>
          <rPr>
            <b/>
            <sz val="10"/>
            <color indexed="81"/>
            <rFont val="Tahoma"/>
            <family val="2"/>
          </rPr>
          <t>prior:
4/29/2011
76 FR 23972
http://edocket.access.gpo.gov/2011/pdf/2011-10427.pdf</t>
        </r>
      </text>
    </comment>
    <comment ref="B188" authorId="0">
      <text>
        <r>
          <rPr>
            <b/>
            <sz val="9"/>
            <color indexed="81"/>
            <rFont val="Tahoma"/>
            <family val="2"/>
          </rPr>
          <t>prior:
7/20/2010</t>
        </r>
      </text>
    </comment>
    <comment ref="L188" authorId="0">
      <text>
        <r>
          <rPr>
            <b/>
            <sz val="10"/>
            <color indexed="81"/>
            <rFont val="Tahoma"/>
            <family val="2"/>
          </rPr>
          <t>Prior:</t>
        </r>
        <r>
          <rPr>
            <sz val="10"/>
            <color indexed="81"/>
            <rFont val="Tahoma"/>
            <family val="2"/>
          </rPr>
          <t xml:space="preserve">
75 FR 42067
7/20/2010
http://edocket.access.gpo.gov/2010/pdf/2010-17704.pdf
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prior:
3/11/2011</t>
        </r>
      </text>
    </comment>
    <comment ref="L189" authorId="0">
      <text>
        <r>
          <rPr>
            <b/>
            <sz val="10"/>
            <color indexed="81"/>
            <rFont val="Tahoma"/>
            <family val="2"/>
          </rPr>
          <t>prior:
76 FR 13356
3/11/2011
http://edocket.access.gpo.gov/2011/pdf/2011-5699.pdf</t>
        </r>
      </text>
    </comment>
    <comment ref="M189" authorId="0">
      <text/>
    </comment>
    <comment ref="B190" authorId="0">
      <text>
        <r>
          <rPr>
            <b/>
            <sz val="9"/>
            <color indexed="81"/>
            <rFont val="Tahoma"/>
            <family val="2"/>
          </rPr>
          <t>prior:
10/13/2010</t>
        </r>
      </text>
    </comment>
    <comment ref="L190" authorId="0">
      <text>
        <r>
          <rPr>
            <b/>
            <sz val="9"/>
            <color indexed="81"/>
            <rFont val="Tahoma"/>
            <family val="2"/>
          </rPr>
          <t>Prior:
75 FR 62764, 10/13/2010
http://edocket.access.gpo.gov/2010/pdf/2010-25776.pdf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1" authorId="0">
      <text>
        <r>
          <rPr>
            <b/>
            <sz val="9"/>
            <color indexed="81"/>
            <rFont val="Tahoma"/>
            <family val="2"/>
          </rPr>
          <t>prior:
10/13/2010</t>
        </r>
      </text>
    </comment>
    <comment ref="L191" authorId="0">
      <text>
        <r>
          <rPr>
            <b/>
            <sz val="9"/>
            <color indexed="81"/>
            <rFont val="Tahoma"/>
            <family val="2"/>
          </rPr>
          <t>Prior:
75 FR 62764, 10/13/2010
http://edocket.access.gpo.gov/2010/pdf/2010-25776.pdf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prior:
11/9/2011</t>
        </r>
      </text>
    </comment>
    <comment ref="L192" authorId="0">
      <text>
        <r>
          <rPr>
            <sz val="10"/>
            <color indexed="81"/>
            <rFont val="Tahoma"/>
            <family val="2"/>
          </rPr>
          <t>prior:
76 FR 69704
11/9/2011
http://www.gpo.gov/fdsys/pkg/FR-2011-11-09/pdf/2011-29049.pdf</t>
        </r>
      </text>
    </comment>
    <comment ref="M192" authorId="0">
      <text/>
    </comment>
    <comment ref="B193" authorId="0">
      <text>
        <r>
          <rPr>
            <b/>
            <sz val="10"/>
            <color indexed="81"/>
            <rFont val="Tahoma"/>
            <family val="2"/>
          </rPr>
          <t>Prior:
8/31/2012</t>
        </r>
      </text>
    </comment>
    <comment ref="L193" authorId="0">
      <text>
        <r>
          <rPr>
            <b/>
            <sz val="10"/>
            <color indexed="81"/>
            <rFont val="Tahoma"/>
            <family val="2"/>
          </rPr>
          <t>prior:
77 FR 53172
8/31/2012
http://www.gpo.gov/fdsys/pkg/FR-2012-08-31/pdf/2012-21610.pdf</t>
        </r>
      </text>
    </comment>
    <comment ref="B194" authorId="0">
      <text>
        <r>
          <rPr>
            <b/>
            <sz val="10"/>
            <color indexed="81"/>
            <rFont val="Tahoma"/>
            <family val="2"/>
          </rPr>
          <t>Prior:
8/31/2012</t>
        </r>
      </text>
    </comment>
    <comment ref="L194" authorId="0">
      <text>
        <r>
          <rPr>
            <b/>
            <sz val="10"/>
            <color indexed="81"/>
            <rFont val="Tahoma"/>
            <family val="2"/>
          </rPr>
          <t>prior:
77 FR 53172
8/31/2012
http://www.gpo.gov/fdsys/pkg/FR-2012-08-31/pdf/2012-21610.pdf</t>
        </r>
      </text>
    </comment>
    <comment ref="B195" authorId="0">
      <text>
        <r>
          <rPr>
            <b/>
            <sz val="10"/>
            <color indexed="81"/>
            <rFont val="Tahoma"/>
            <family val="2"/>
          </rPr>
          <t>Prior:
8/31/2012</t>
        </r>
      </text>
    </comment>
    <comment ref="L195" authorId="0">
      <text>
        <r>
          <rPr>
            <b/>
            <sz val="10"/>
            <color indexed="81"/>
            <rFont val="Tahoma"/>
            <family val="2"/>
          </rPr>
          <t>prior:
77 FR 53172
8/31/2012
http://www.gpo.gov/fdsys/pkg/FR-2012-08-31/pdf/2012-21610.pdf</t>
        </r>
      </text>
    </comment>
    <comment ref="B196" authorId="0">
      <text>
        <r>
          <rPr>
            <b/>
            <sz val="10"/>
            <color indexed="81"/>
            <rFont val="Tahoma"/>
            <family val="2"/>
          </rPr>
          <t>prior:
3/18/2013</t>
        </r>
      </text>
    </comment>
    <comment ref="L196" authorId="0">
      <text>
        <r>
          <rPr>
            <b/>
            <sz val="9"/>
            <color indexed="81"/>
            <rFont val="Tahoma"/>
            <family val="2"/>
          </rPr>
          <t>prior:
78 FR 16654
3/18/2013
http://www.gpo.gov/fdsys/pkg/FR-2013-03-18/pdf/2013-06033.pdf</t>
        </r>
      </text>
    </comment>
    <comment ref="B197" authorId="0">
      <text>
        <r>
          <rPr>
            <b/>
            <sz val="11"/>
            <color indexed="81"/>
            <rFont val="Tahoma"/>
            <family val="2"/>
          </rPr>
          <t>Prior:
10/12/2012</t>
        </r>
      </text>
    </comment>
    <comment ref="L197" authorId="0">
      <text>
        <r>
          <rPr>
            <b/>
            <sz val="10"/>
            <color indexed="81"/>
            <rFont val="Tahoma"/>
            <family val="2"/>
          </rPr>
          <t>Prior:
77 FR 62217
10/12/2012
http://www.gpo.gov/fdsys/pkg/FR-2012-10-12/pdf/2012-25169.pdf</t>
        </r>
      </text>
    </comment>
    <comment ref="B198" authorId="0">
      <text>
        <r>
          <rPr>
            <b/>
            <sz val="8"/>
            <color indexed="81"/>
            <rFont val="Tahoma"/>
            <family val="2"/>
          </rPr>
          <t>Suspension continued:
10/26/16</t>
        </r>
      </text>
    </comment>
    <comment ref="M198" authorId="0">
      <text>
        <r>
          <rPr>
            <b/>
            <sz val="9"/>
            <color indexed="81"/>
            <rFont val="Tahoma"/>
            <family val="2"/>
          </rPr>
          <t>http://www.gpo.gov/fdsys/pkg/FR-2013-08-07/pdf/2013-19067.pdf</t>
        </r>
      </text>
    </comment>
    <comment ref="N198" authorId="0">
      <text>
        <r>
          <rPr>
            <b/>
            <sz val="8"/>
            <color indexed="81"/>
            <rFont val="Tahoma"/>
            <family val="2"/>
          </rPr>
          <t>suspension continued:
10/26/16
https://www.federalregister.gov/documents/2016/10/26/2016-25947/lemon-juice-from-argentina-continuation-of-suspension-of-antidumping-investigation</t>
        </r>
      </text>
    </comment>
    <comment ref="M199" authorId="0">
      <text>
        <r>
          <rPr>
            <b/>
            <sz val="9"/>
            <color indexed="81"/>
            <rFont val="Tahoma"/>
            <family val="2"/>
          </rPr>
          <t>http://www.gpo.gov/fdsys/pkg/FR-2013-07-17/pdf/2013-17158.pdf</t>
        </r>
      </text>
    </comment>
    <comment ref="A201" authorId="0">
      <text>
        <r>
          <rPr>
            <b/>
            <sz val="9"/>
            <color indexed="81"/>
            <rFont val="Tahoma"/>
            <family val="2"/>
          </rPr>
          <t>73 FR 42547
7/22/2008</t>
        </r>
      </text>
    </comment>
    <comment ref="A202" authorId="0">
      <text>
        <r>
          <rPr>
            <b/>
            <sz val="9"/>
            <color indexed="81"/>
            <rFont val="Tahoma"/>
            <family val="2"/>
          </rPr>
          <t>73 FR 42545
7/22/2008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73 FR 44961
8/1/2008</t>
        </r>
      </text>
    </comment>
    <comment ref="L204" authorId="0">
      <text>
        <r>
          <rPr>
            <b/>
            <sz val="9"/>
            <color indexed="81"/>
            <rFont val="Tahoma"/>
            <family val="2"/>
          </rPr>
          <t>prior:
73 FR 45403
8/5/08</t>
        </r>
      </text>
    </comment>
    <comment ref="L205" authorId="0">
      <text>
        <r>
          <rPr>
            <b/>
            <sz val="9"/>
            <color indexed="81"/>
            <rFont val="Tahoma"/>
            <family val="2"/>
          </rPr>
          <t>prior:
73 FR 45403
8/5/08</t>
        </r>
      </text>
    </comment>
    <comment ref="L206" authorId="0">
      <text>
        <r>
          <rPr>
            <b/>
            <sz val="9"/>
            <color indexed="81"/>
            <rFont val="Tahoma"/>
            <family val="2"/>
          </rPr>
          <t>prior:
73 FR 45403
8/5/08</t>
        </r>
      </text>
    </comment>
    <comment ref="L207" authorId="0">
      <text>
        <r>
          <rPr>
            <b/>
            <sz val="9"/>
            <color indexed="81"/>
            <rFont val="Tahoma"/>
            <family val="2"/>
          </rPr>
          <t>prior:
73 FR 45403
8/5/08</t>
        </r>
      </text>
    </comment>
    <comment ref="A208" authorId="0">
      <text>
        <r>
          <rPr>
            <b/>
            <sz val="9"/>
            <color indexed="81"/>
            <rFont val="Tahoma"/>
            <family val="2"/>
          </rPr>
          <t>73 FR 45941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73 FR 45955</t>
        </r>
      </text>
    </comment>
    <comment ref="M210" authorId="0">
      <text>
        <r>
          <rPr>
            <b/>
            <sz val="9"/>
            <color indexed="81"/>
            <rFont val="Tahoma"/>
            <family val="2"/>
          </rPr>
          <t>prior:
73 FR 50593 (8/27/08)</t>
        </r>
      </text>
    </comment>
    <comment ref="M211" authorId="0">
      <text>
        <r>
          <rPr>
            <b/>
            <sz val="9"/>
            <color indexed="81"/>
            <rFont val="Tahoma"/>
            <family val="2"/>
          </rPr>
          <t>prior:
73 FR 50593 (8/27/08)</t>
        </r>
      </text>
    </comment>
    <comment ref="L212" authorId="0">
      <text>
        <r>
          <rPr>
            <b/>
            <sz val="9"/>
            <color indexed="81"/>
            <rFont val="Tahoma"/>
            <family val="2"/>
          </rPr>
          <t>prior:
73 FR 50593
8/27/08</t>
        </r>
      </text>
    </comment>
    <comment ref="M213" authorId="0">
      <text>
        <r>
          <rPr>
            <b/>
            <sz val="9"/>
            <color indexed="81"/>
            <rFont val="Tahoma"/>
            <family val="2"/>
          </rPr>
          <t>prior:
73 FR 51624 (9/4/08)</t>
        </r>
      </text>
    </comment>
    <comment ref="M214" authorId="0">
      <text>
        <r>
          <rPr>
            <b/>
            <sz val="9"/>
            <color indexed="81"/>
            <rFont val="Tahoma"/>
            <family val="2"/>
          </rPr>
          <t>prior:
73 FR 51627 (9/4/08)</t>
        </r>
      </text>
    </comment>
    <comment ref="M215" authorId="0">
      <text>
        <r>
          <rPr>
            <b/>
            <sz val="9"/>
            <color indexed="81"/>
            <rFont val="Tahoma"/>
            <family val="2"/>
          </rPr>
          <t>prior:
73 FR 53847 (9/17/08)</t>
        </r>
      </text>
    </comment>
    <comment ref="M216" authorId="0">
      <text>
        <r>
          <rPr>
            <b/>
            <sz val="9"/>
            <color indexed="81"/>
            <rFont val="Tahoma"/>
            <family val="2"/>
          </rPr>
          <t>prior:
73 FR 53848 (9/17/08)</t>
        </r>
      </text>
    </comment>
    <comment ref="M217" authorId="0">
      <text>
        <r>
          <rPr>
            <b/>
            <sz val="9"/>
            <color indexed="81"/>
            <rFont val="Tahoma"/>
            <family val="2"/>
          </rPr>
          <t>prior:
73 FR 53849 (9/17/08)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10/6/2008
73 FR 58111</t>
        </r>
      </text>
    </comment>
    <comment ref="L219" authorId="0">
      <text>
        <r>
          <rPr>
            <b/>
            <sz val="8"/>
            <color indexed="81"/>
            <rFont val="Tahoma"/>
            <family val="2"/>
          </rPr>
          <t xml:space="preserve">prior:
73 FR 58537
10/7/08
</t>
        </r>
      </text>
    </comment>
    <comment ref="M220" authorId="0">
      <text>
        <r>
          <rPr>
            <b/>
            <sz val="9"/>
            <color indexed="81"/>
            <rFont val="Tahoma"/>
            <family val="2"/>
          </rPr>
          <t>prior:
73 FR 66595
11/10/2008</t>
        </r>
      </text>
    </comment>
    <comment ref="M221" authorId="0">
      <text>
        <r>
          <rPr>
            <b/>
            <sz val="9"/>
            <color indexed="81"/>
            <rFont val="Tahoma"/>
            <family val="2"/>
          </rPr>
          <t>prior:
73 FR 66595
11/10/2008</t>
        </r>
      </text>
    </comment>
    <comment ref="M222" authorId="0">
      <text>
        <r>
          <rPr>
            <b/>
            <sz val="9"/>
            <color indexed="81"/>
            <rFont val="Tahoma"/>
            <family val="2"/>
          </rPr>
          <t xml:space="preserve">prior:
73 FR 70959
11/24/2008
</t>
        </r>
      </text>
    </comment>
    <comment ref="M223" authorId="0">
      <text>
        <r>
          <rPr>
            <b/>
            <sz val="9"/>
            <color indexed="81"/>
            <rFont val="Tahoma"/>
            <family val="2"/>
          </rPr>
          <t xml:space="preserve">prior:
73 FR 70958
11/24/2008
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prior:
12/11/2008</t>
        </r>
      </text>
    </comment>
    <comment ref="L224" authorId="0">
      <text>
        <r>
          <rPr>
            <b/>
            <sz val="9"/>
            <color indexed="81"/>
            <rFont val="Tahoma"/>
            <family val="2"/>
          </rPr>
          <t>prior:
73 FR 753910 (12/11/2008)</t>
        </r>
      </text>
    </comment>
    <comment ref="L225" authorId="0">
      <text>
        <r>
          <rPr>
            <b/>
            <sz val="9"/>
            <color indexed="81"/>
            <rFont val="Tahoma"/>
            <family val="2"/>
          </rPr>
          <t>prior:
73 FR 75391 (12/11/2008)http://www.gpo.gov/fdsys/pkg/FR-2008-12-11/pdf/E8-29484.pdf</t>
        </r>
      </text>
    </comment>
    <comment ref="L226" authorId="0">
      <text>
        <r>
          <rPr>
            <b/>
            <sz val="9"/>
            <color indexed="81"/>
            <rFont val="Tahoma"/>
            <family val="2"/>
          </rPr>
          <t xml:space="preserve">prior:
74 FR 4136
1/23/20009
</t>
        </r>
      </text>
    </comment>
    <comment ref="L227" authorId="0">
      <text>
        <r>
          <rPr>
            <b/>
            <sz val="9"/>
            <color indexed="81"/>
            <rFont val="Tahoma"/>
            <family val="2"/>
          </rPr>
          <t>prior:74 FR 7661 (2/19/2009)
http://www.gpo.gov/fdsys/pkg/FR-2009-02-19/pdf/E9-3652.pdf</t>
        </r>
      </text>
    </comment>
    <comment ref="L228" authorId="0">
      <text>
        <r>
          <rPr>
            <b/>
            <sz val="9"/>
            <color indexed="81"/>
            <rFont val="Tahoma"/>
            <family val="2"/>
          </rPr>
          <t>prior:
74 FR 8775
2/26/09</t>
        </r>
      </text>
    </comment>
    <comment ref="L229" authorId="0">
      <text>
        <r>
          <rPr>
            <b/>
            <sz val="9"/>
            <color indexed="81"/>
            <rFont val="Tahoma"/>
            <family val="2"/>
          </rPr>
          <t xml:space="preserve">prior:
74 FR 11351
3/17/09
</t>
        </r>
      </text>
    </comment>
    <comment ref="L230" authorId="0">
      <text>
        <r>
          <rPr>
            <b/>
            <sz val="9"/>
            <color indexed="81"/>
            <rFont val="Tahoma"/>
            <family val="2"/>
          </rPr>
          <t xml:space="preserve">prior:
74 FR 11712
3/19/09
</t>
        </r>
      </text>
    </comment>
    <comment ref="L231" authorId="0">
      <text>
        <r>
          <rPr>
            <b/>
            <sz val="9"/>
            <color indexed="81"/>
            <rFont val="Tahoma"/>
            <family val="2"/>
          </rPr>
          <t>Prior:
74 FR 17154
4/14/09
Amended 5/2/11
76 FR 27304 
5/11/2011</t>
        </r>
      </text>
    </comment>
    <comment ref="L232" authorId="0">
      <text>
        <r>
          <rPr>
            <b/>
            <sz val="9"/>
            <color indexed="81"/>
            <rFont val="Tahoma"/>
            <family val="2"/>
          </rPr>
          <t>prior:
74 FR 22515
5/13/2009</t>
        </r>
      </text>
    </comment>
    <comment ref="L233" authorId="0">
      <text>
        <r>
          <rPr>
            <b/>
            <sz val="9"/>
            <color indexed="81"/>
            <rFont val="Tahoma"/>
            <family val="2"/>
          </rPr>
          <t>prior:74 FR 25703
5/29/2009</t>
        </r>
      </text>
    </comment>
    <comment ref="L234" authorId="0">
      <text>
        <r>
          <rPr>
            <b/>
            <sz val="9"/>
            <color indexed="81"/>
            <rFont val="Tahoma"/>
            <family val="2"/>
          </rPr>
          <t>prior:74 FR 25703
5/29/2009</t>
        </r>
      </text>
    </comment>
    <comment ref="L235" authorId="0">
      <text>
        <r>
          <rPr>
            <b/>
            <sz val="9"/>
            <color indexed="81"/>
            <rFont val="Tahoma"/>
            <family val="2"/>
          </rPr>
          <t>prior:74 FR 25705
5/29/2009</t>
        </r>
      </text>
    </comment>
    <comment ref="M236" authorId="0">
      <text>
        <r>
          <rPr>
            <b/>
            <sz val="9"/>
            <color indexed="81"/>
            <rFont val="Tahoma"/>
            <family val="2"/>
          </rPr>
          <t xml:space="preserve">prior:
74 FR 38395
8/3/2009
</t>
        </r>
      </text>
    </comment>
    <comment ref="L237" authorId="0">
      <text>
        <r>
          <rPr>
            <b/>
            <sz val="8"/>
            <color indexed="81"/>
            <rFont val="Tahoma"/>
            <family val="2"/>
          </rPr>
          <t>prior:
74 FR 46971
9/14/2009</t>
        </r>
      </text>
    </comment>
    <comment ref="L238" authorId="0">
      <text>
        <r>
          <rPr>
            <b/>
            <sz val="8"/>
            <color indexed="81"/>
            <rFont val="Tahoma"/>
            <family val="2"/>
          </rPr>
          <t>prior:
74 FR 46973
9/14/2009</t>
        </r>
      </text>
    </comment>
    <comment ref="M239" authorId="0">
      <text>
        <r>
          <rPr>
            <b/>
            <sz val="8"/>
            <color indexed="81"/>
            <rFont val="Tahoma"/>
            <family val="2"/>
          </rPr>
          <t>Prior:
74 FR 65737
12/11/2009
http://frwebgate3.access.gpo.gov/cgi-bin/PDFgate.cgi?WAISdocID=59934622895+1+2+0&amp;WAISaction=retrieve</t>
        </r>
      </text>
    </comment>
    <comment ref="M240" authorId="0">
      <text>
        <r>
          <rPr>
            <b/>
            <sz val="8"/>
            <color indexed="81"/>
            <rFont val="Tahoma"/>
            <family val="2"/>
          </rPr>
          <t>Prior:
74 FR 65740
12/11/2009
http://frwebgate3.access.gpo.gov/cgi-bin/PDFgate.cgi?WAISdocID=5987265572+1+2+0&amp;WAISaction=retrieve</t>
        </r>
      </text>
    </comment>
    <comment ref="L241" authorId="0">
      <text>
        <r>
          <rPr>
            <b/>
            <sz val="9"/>
            <color indexed="81"/>
            <rFont val="Tahoma"/>
            <family val="2"/>
          </rPr>
          <t>Prior:
75 FR 3203
1/20/2010
http://edocket.access.gpo.gov/2010/pdf/2010-1056.pdf</t>
        </r>
      </text>
    </comment>
    <comment ref="L242" authorId="0">
      <text>
        <r>
          <rPr>
            <b/>
            <sz val="9"/>
            <color indexed="81"/>
            <rFont val="Tahoma"/>
            <family val="2"/>
          </rPr>
          <t>prior
75 FR 23667
5/4/2010
http://edocket.access.gpo.gov/2010/pdf/2010-10254.pdf</t>
        </r>
      </text>
    </comment>
    <comment ref="L243" authorId="0">
      <text>
        <r>
          <rPr>
            <b/>
            <sz val="9"/>
            <color indexed="81"/>
            <rFont val="Tahoma"/>
            <family val="2"/>
          </rPr>
          <t>prior
75 FR 23667
5/4/2010
http://edocket.access.gpo.gov/2010/pdf/2010-10254.pdf</t>
        </r>
      </text>
    </comment>
    <comment ref="L244" authorId="0">
      <text>
        <r>
          <rPr>
            <b/>
            <sz val="9"/>
            <color indexed="81"/>
            <rFont val="Tahoma"/>
            <family val="2"/>
          </rPr>
          <t>prior
75 FR 23667
5/4/2010
http://edocket.access.gpo.gov/2010/pdf/2010-10254.pdf</t>
        </r>
      </text>
    </comment>
    <comment ref="L245" authorId="0">
      <text>
        <r>
          <rPr>
            <b/>
            <sz val="9"/>
            <color indexed="81"/>
            <rFont val="Tahoma"/>
            <family val="2"/>
          </rPr>
          <t>prior:
75 FR 23670
5/4/2010
http://edocket.access.gpo.gov/2010/pdf/2010-10245.pdf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45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L246" authorId="0">
      <text>
        <r>
          <rPr>
            <b/>
            <sz val="9"/>
            <color indexed="81"/>
            <rFont val="Tahoma"/>
            <family val="2"/>
          </rPr>
          <t>prior:
75 FR 28551
5/21/2010
http://edocket.access.gpo.gov/2010/pdf/2010-12370.pdf</t>
        </r>
      </text>
    </comment>
    <comment ref="L247" authorId="0">
      <text>
        <r>
          <rPr>
            <b/>
            <sz val="9"/>
            <color indexed="81"/>
            <rFont val="Tahoma"/>
            <family val="2"/>
          </rPr>
          <t>prior:
75 FR 37382
6/29/2010
http://edocket.access.gpo.gov/2010/pdf/2010-15912.pdf</t>
        </r>
      </text>
    </comment>
    <comment ref="L248" authorId="0">
      <text>
        <r>
          <rPr>
            <b/>
            <sz val="9"/>
            <color indexed="81"/>
            <rFont val="Tahoma"/>
            <family val="2"/>
          </rPr>
          <t>prior
75 FR 38977
7/7/2010
http://edocket.access.gpo.gov/2010/pdf/2010-16500.pdf</t>
        </r>
      </text>
    </comment>
    <comment ref="L249" authorId="0">
      <text>
        <r>
          <rPr>
            <sz val="10"/>
            <color indexed="81"/>
            <rFont val="Tahoma"/>
            <family val="2"/>
          </rPr>
          <t>Prior:
75 FR 42683
7/22/2010
http://edocket.access.gpo.gov/2010/pdf/2010-18098.pdf</t>
        </r>
      </text>
    </comment>
    <comment ref="L250" authorId="0">
      <text>
        <r>
          <rPr>
            <sz val="10"/>
            <color indexed="81"/>
            <rFont val="Tahoma"/>
            <family val="2"/>
          </rPr>
          <t>Prior</t>
        </r>
        <r>
          <rPr>
            <sz val="9"/>
            <color indexed="81"/>
            <rFont val="Tahoma"/>
            <family val="2"/>
          </rPr>
          <t xml:space="preserve">
75 FR 42682
7/22/2010
http://edocket.access.gpo.gov/2010/pdf/2010-18093.pdf</t>
        </r>
      </text>
    </comment>
    <comment ref="L251" authorId="0">
      <text>
        <r>
          <rPr>
            <sz val="11"/>
            <color indexed="81"/>
            <rFont val="Tahoma"/>
            <family val="2"/>
          </rPr>
          <t xml:space="preserve">prior:
75 FR 43143
7/23/2010
http://edocket.access.gpo.gov/2010/pdf/2010-18105.pdf
</t>
        </r>
      </text>
    </comment>
    <comment ref="L252" authorId="0">
      <text>
        <r>
          <rPr>
            <sz val="11"/>
            <color indexed="81"/>
            <rFont val="Tahoma"/>
            <family val="2"/>
          </rPr>
          <t xml:space="preserve">prior:
75 FR 43144
7/23/2010
http://edocket.access.gpo.gov/2010/pdf/2010-18110.pdf
</t>
        </r>
      </text>
    </comment>
    <comment ref="L253" authorId="0">
      <text>
        <r>
          <rPr>
            <b/>
            <sz val="9"/>
            <color indexed="81"/>
            <rFont val="Tahoma"/>
            <family val="2"/>
          </rPr>
          <t>prior:
75 FR 53632
9/10/2010
http://edocket.access.gpo.gov/2010/pdf/2010-21975.pdf</t>
        </r>
      </text>
    </comment>
    <comment ref="L254" authorId="0">
      <text>
        <r>
          <rPr>
            <b/>
            <sz val="9"/>
            <color indexed="81"/>
            <rFont val="Tahoma"/>
            <family val="2"/>
          </rPr>
          <t>prior:
75 FR 53632
9/10/2010
http://edocket.access.gpo.gov/2010/pdf/2010-21975.pdf</t>
        </r>
      </text>
    </comment>
    <comment ref="L255" authorId="0">
      <text>
        <r>
          <rPr>
            <b/>
            <sz val="9"/>
            <color indexed="81"/>
            <rFont val="Tahoma"/>
            <family val="2"/>
          </rPr>
          <t>Prior:
75 FR 53642
9/1/2010
http://edocket.access.gpo.gov/2010/pdf/2010-21978.pdf</t>
        </r>
      </text>
    </comment>
    <comment ref="L256" authorId="0">
      <text>
        <r>
          <rPr>
            <sz val="11"/>
            <color indexed="81"/>
            <rFont val="Tahoma"/>
            <family val="2"/>
          </rPr>
          <t xml:space="preserve">Prior:
75FR57257
9/20/2010
http://frwebgate3.access.gpo.gov/cgi-bin/PDFgate.cgi?WAISdocID=aeb717/9/2/0&amp;WAISaction=retrieve
</t>
        </r>
      </text>
    </comment>
    <comment ref="L257" authorId="0">
      <text>
        <r>
          <rPr>
            <sz val="11"/>
            <color indexed="81"/>
            <rFont val="Tahoma"/>
            <family val="2"/>
          </rPr>
          <t xml:space="preserve">Prior:
75FR57257
9/20/2010
http://frwebgate3.access.gpo.gov/cgi-bin/PDFgate.cgi?WAISdocID=aeb717/9/2/0&amp;WAISaction=retrieve
</t>
        </r>
      </text>
    </comment>
    <comment ref="L258" authorId="0">
      <text>
        <r>
          <rPr>
            <b/>
            <sz val="11"/>
            <color indexed="81"/>
            <rFont val="Tahoma"/>
            <family val="2"/>
          </rPr>
          <t xml:space="preserve">Prior
</t>
        </r>
        <r>
          <rPr>
            <sz val="11"/>
            <color indexed="81"/>
            <rFont val="Tahoma"/>
            <family val="2"/>
          </rPr>
          <t>75 FR 57442
9/21/2010
http://edocket.access.gpo.gov/2010/pdf/2010-23550.pdf</t>
        </r>
      </text>
    </comment>
    <comment ref="L259" authorId="0">
      <text>
        <r>
          <rPr>
            <b/>
            <sz val="8"/>
            <color indexed="81"/>
            <rFont val="Tahoma"/>
            <family val="2"/>
          </rPr>
          <t>PRIOR:
75 FR 69052, 11/10/2010
http://edocket.access.gpo.gov/2010/pdf/2010-28410.pdf</t>
        </r>
      </text>
    </comment>
    <comment ref="M259" authorId="0">
      <text>
        <r>
          <rPr>
            <b/>
            <sz val="10"/>
            <color indexed="81"/>
            <rFont val="Tahoma"/>
            <family val="2"/>
          </rPr>
          <t>http://edocket.access.gpo.gov/2010/pdf/2010-28410.pdf</t>
        </r>
      </text>
    </comment>
    <comment ref="L260" authorId="0">
      <text>
        <r>
          <rPr>
            <b/>
            <sz val="8"/>
            <color indexed="81"/>
            <rFont val="Tahoma"/>
            <family val="2"/>
          </rPr>
          <t>PRIOR:
75 FR 69050, 11/10/2010
http://edocket.access.gpo.gov/2010/pdf/2010-28410.pdf</t>
        </r>
      </text>
    </comment>
    <comment ref="M260" authorId="0">
      <text>
        <r>
          <rPr>
            <b/>
            <sz val="10"/>
            <color indexed="81"/>
            <rFont val="Tahoma"/>
            <family val="2"/>
          </rPr>
          <t>http://edocket.access.gpo.gov/2010/pdf/2010-28410.pdf</t>
        </r>
      </text>
    </comment>
    <comment ref="L261" authorId="0">
      <text>
        <r>
          <rPr>
            <b/>
            <sz val="10"/>
            <color indexed="81"/>
            <rFont val="Tahoma"/>
            <family val="2"/>
          </rPr>
          <t>Prior:
75 FR 70203
11/17/2010
http://edocket.access.gpo.gov/2010/pdf/2010-29121.pdf</t>
        </r>
      </text>
    </comment>
    <comment ref="L262" authorId="0">
      <text>
        <r>
          <rPr>
            <b/>
            <sz val="10"/>
            <color indexed="81"/>
            <rFont val="Tahoma"/>
            <family val="2"/>
          </rPr>
          <t>Prior:
75 FR 70205
11/17/2010
http://edocket.access.gpo.gov/2010/pdf/2010-29116.pdf</t>
        </r>
      </text>
    </comment>
    <comment ref="L263" authorId="0">
      <text>
        <r>
          <rPr>
            <b/>
            <sz val="10"/>
            <color indexed="81"/>
            <rFont val="Tahoma"/>
            <family val="2"/>
          </rPr>
          <t>Prior:
75 FR 70201
11/17/2010
http://edocket.access.gpo.gov/2010/pdf/2010-29118.pdf
Amended
75 FR 75663
12/6/2010
http://www.gpo.gov/fdsys/pkg/FR-2010-12-06/pdf/2010-30505.pdf</t>
        </r>
      </text>
    </comment>
    <comment ref="L264" authorId="0">
      <text>
        <r>
          <rPr>
            <b/>
            <sz val="10"/>
            <color indexed="81"/>
            <rFont val="Tahoma"/>
            <family val="2"/>
          </rPr>
          <t>Prior:
75 FR 70206
11/17/2010
http://edocket.access.gpo.gov/2010/pdf/2010-29120.pdf</t>
        </r>
      </text>
    </comment>
    <comment ref="L265" authorId="0">
      <text>
        <r>
          <rPr>
            <b/>
            <sz val="10"/>
            <color indexed="81"/>
            <rFont val="Tahoma"/>
            <family val="2"/>
          </rPr>
          <t>prior:
75 FR 71070
11/22/2010
http://edocket.access.gpo.gov/2010/pdf/2010-29528.pdf</t>
        </r>
      </text>
    </comment>
    <comment ref="L266" authorId="0">
      <text>
        <r>
          <rPr>
            <b/>
            <sz val="10"/>
            <color indexed="81"/>
            <rFont val="Tahoma"/>
            <family val="2"/>
          </rPr>
          <t>prior:
75 FR 71070
11/22/2010
http://edocket.access.gpo.gov/2010/pdf/2010-29528.pdf</t>
        </r>
      </text>
    </comment>
    <comment ref="L267" authorId="0">
      <text>
        <r>
          <rPr>
            <b/>
            <sz val="10"/>
            <color indexed="81"/>
            <rFont val="Tahoma"/>
            <family val="2"/>
          </rPr>
          <t>Prior:
76 FR 30650
5/26/2011
http://www.gpo.gov/fdsys/pkg/FR-2011-05-26/pdf/2011-13086.pdf</t>
        </r>
      </text>
    </comment>
    <comment ref="L268" authorId="0">
      <text>
        <r>
          <rPr>
            <b/>
            <sz val="10"/>
            <color indexed="81"/>
            <rFont val="Tahoma"/>
            <family val="2"/>
          </rPr>
          <t>Prior:
76 FR 30653
5/26/2011
http://www.gpo.gov/fdsys/pkg/FR-2011-05-26/pdf/2011-13103.pdf</t>
        </r>
      </text>
    </comment>
    <comment ref="L269" authorId="0">
      <text>
        <r>
          <rPr>
            <b/>
            <sz val="10"/>
            <color indexed="81"/>
            <rFont val="Tahoma"/>
            <family val="2"/>
          </rPr>
          <t>Prior:
76 FR 76690
12/08/2011
http://www.gpo.gov/fdsys/pkg/FR-2011-12-08/pdf/2011-31571.pdf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270" authorId="0">
      <text>
        <r>
          <rPr>
            <b/>
            <sz val="10"/>
            <color indexed="81"/>
            <rFont val="Tahoma"/>
            <family val="2"/>
          </rPr>
          <t>Prior:
76 FR 76693
12/8/2011
http://www.gpo.gov/fdsys/pkg/FR-2011-12-08/pdf/2011-31573.pdf</t>
        </r>
      </text>
    </comment>
    <comment ref="L271" authorId="0">
      <text>
        <r>
          <rPr>
            <b/>
            <sz val="9"/>
            <color indexed="81"/>
            <rFont val="Tahoma"/>
            <family val="2"/>
            <charset val="134"/>
          </rPr>
          <t>prior:
77 FR 27421
5/10/2012
http://www.gpo.gov/fdsys/pkg/FR-2012-05-10/pdf/2012-11340.pdf</t>
        </r>
      </text>
    </comment>
    <comment ref="L272" authorId="0">
      <text>
        <r>
          <rPr>
            <b/>
            <sz val="9"/>
            <color indexed="81"/>
            <rFont val="Tahoma"/>
            <family val="2"/>
          </rPr>
          <t>prior:
77 FR 27423
5/10/2012
http://www.gpo.gov/fdsys/pkg/FR-2012-05-10/pdf/2012-11219.pdf</t>
        </r>
      </text>
    </comment>
    <comment ref="L273" authorId="0">
      <text>
        <r>
          <rPr>
            <b/>
            <sz val="9"/>
            <color indexed="81"/>
            <rFont val="Tahoma"/>
            <family val="2"/>
          </rPr>
          <t>prior:
77 FR 27419
5/10/2012
http://www.gpo.gov/fdsys/pkg/FR-2012-05-10/pdf/2012-11223.pdf</t>
        </r>
      </text>
    </comment>
    <comment ref="L274" authorId="0">
      <text>
        <r>
          <rPr>
            <b/>
            <sz val="9"/>
            <color indexed="81"/>
            <rFont val="Tahoma"/>
            <family val="2"/>
          </rPr>
          <t>prior:
77 FR 37377
6/25/2012
http://www.gpo.gov/fdsys/pkg/FR-2012-06-21/pdf/2012-15297.pdf</t>
        </r>
      </text>
    </comment>
    <comment ref="L275" authorId="0">
      <text>
        <r>
          <rPr>
            <b/>
            <sz val="9"/>
            <color indexed="81"/>
            <rFont val="Tahoma"/>
            <family val="2"/>
          </rPr>
          <t>prior:
77 FR 37384
6/25/2012
http://www.gpo.gov/fdsys/pkg/FR-2012-06-21/pdf/2012-15295.pdf</t>
        </r>
      </text>
    </comment>
    <comment ref="L276" authorId="0">
      <text>
        <r>
          <rPr>
            <b/>
            <sz val="9"/>
            <color indexed="81"/>
            <rFont val="Tahoma"/>
            <family val="2"/>
          </rPr>
          <t>Prior:
77 FR 53177
8/31/2012
http://www.gpo.gov/fdsys/pkg/FR-2012-08-31/pdf/2012-21613.pdf</t>
        </r>
      </text>
    </comment>
    <comment ref="M277" authorId="0">
      <text>
        <r>
          <rPr>
            <b/>
            <sz val="9"/>
            <color indexed="81"/>
            <rFont val="Tahoma"/>
            <family val="2"/>
          </rPr>
          <t>http://www.gpo.gov/fdsys/pkg/FR-2012-12-07/pdf/2012-29668.pdf</t>
        </r>
      </text>
    </comment>
    <comment ref="M278" authorId="0">
      <text>
        <r>
          <rPr>
            <b/>
            <sz val="9"/>
            <color indexed="81"/>
            <rFont val="Tahoma"/>
            <family val="2"/>
          </rPr>
          <t>http://www.gpo.gov/fdsys/pkg/FR-2012-12-07/pdf/2012-29669.pdf</t>
        </r>
      </text>
    </comment>
    <comment ref="L279" authorId="0">
      <text>
        <r>
          <rPr>
            <b/>
            <sz val="10"/>
            <color indexed="81"/>
            <rFont val="Tahoma"/>
            <family val="2"/>
          </rPr>
          <t>Prior: 
77 FR 73424
12/10/2012
http://www.gpo.gov/fdsys/pkg/FR-2012-12-10/pdf/2012-29765.pdf</t>
        </r>
      </text>
    </comment>
    <comment ref="L280" authorId="0">
      <text>
        <r>
          <rPr>
            <b/>
            <sz val="10"/>
            <color indexed="81"/>
            <rFont val="Tahoma"/>
            <family val="2"/>
          </rPr>
          <t>Prior:
2/5/2013
78 FR 8105
http://www.gpo.gov/fdsys/pkg/FR-2013-02-05/pdf/2013-02637.pdf</t>
        </r>
      </text>
    </comment>
    <comment ref="L281" authorId="0">
      <text>
        <r>
          <rPr>
            <b/>
            <sz val="10"/>
            <color indexed="81"/>
            <rFont val="Tahoma"/>
            <family val="2"/>
          </rPr>
          <t>prior:
78 FR 8107
2/5/13
http://www.gpo.gov/fdsys/pkg/FR-2013-02-05/pdf/2013-02635.pdf</t>
        </r>
      </text>
    </comment>
    <comment ref="M282" authorId="0">
      <text>
        <r>
          <rPr>
            <b/>
            <sz val="9"/>
            <color indexed="81"/>
            <rFont val="Tahoma"/>
            <family val="2"/>
          </rPr>
          <t>http://www.gpo.gov/fdsys/pkg/FR-2013-02-15/pdf/2013-03727.pdf</t>
        </r>
      </text>
    </comment>
    <comment ref="M283" authorId="0">
      <text>
        <r>
          <rPr>
            <b/>
            <sz val="9"/>
            <color indexed="81"/>
            <rFont val="Tahoma"/>
            <family val="2"/>
          </rPr>
          <t>http://www.gpo.gov/fdsys/pkg/FR-2013-02-15/pdf/2013-03725.pdf</t>
        </r>
      </text>
    </comment>
    <comment ref="M284" authorId="0">
      <text>
        <r>
          <rPr>
            <b/>
            <sz val="9"/>
            <color indexed="81"/>
            <rFont val="Tahoma"/>
            <family val="2"/>
          </rPr>
          <t>http://www.gpo.gov/fdsys/pkg/FR-2013-02-15/pdf/2013-03630.pdf</t>
        </r>
      </text>
    </comment>
    <comment ref="M285" authorId="0">
      <text>
        <r>
          <rPr>
            <b/>
            <sz val="9"/>
            <color indexed="81"/>
            <rFont val="Tahoma"/>
            <family val="2"/>
          </rPr>
          <t>http://www.gpo.gov/fdsys/pkg/FR-2013-02-15/pdf/2013-03630.pdf</t>
        </r>
      </text>
    </comment>
    <comment ref="M286" authorId="0">
      <text>
        <r>
          <rPr>
            <b/>
            <sz val="9"/>
            <color indexed="81"/>
            <rFont val="Tahoma"/>
            <family val="2"/>
          </rPr>
          <t>http://www.gpo.gov/fdsys/pkg/FR-2013-02-15/pdf/2013-03728.pdf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7" authorId="0">
      <text>
        <r>
          <rPr>
            <b/>
            <sz val="9"/>
            <color indexed="81"/>
            <rFont val="Tahoma"/>
            <family val="2"/>
          </rPr>
          <t>http://www.gpo.gov/fdsys/pkg/FR-2013-02-15/pdf/2013-03626.pdf</t>
        </r>
      </text>
    </comment>
    <comment ref="L288" authorId="0">
      <text>
        <r>
          <rPr>
            <b/>
            <sz val="10"/>
            <color indexed="81"/>
            <rFont val="Tahoma"/>
            <family val="2"/>
          </rPr>
          <t>prior:
78 FR 21592
4/11/2013
http://www.gpo.gov/fdsys/pkg/FR-2013-04-11/pdf/2013-08649.pdf</t>
        </r>
      </text>
    </comment>
    <comment ref="L289" authorId="0">
      <text>
        <r>
          <rPr>
            <b/>
            <sz val="10"/>
            <color indexed="81"/>
            <rFont val="Tahoma"/>
            <family val="2"/>
          </rPr>
          <t>prior:
78 FR 21596
4/11/2013
http://www.gpo.gov/fdsys/pkg/FR-2013-04-11/pdf/2013-08643.pdf</t>
        </r>
      </text>
    </comment>
    <comment ref="M290" authorId="0">
      <text>
        <r>
          <rPr>
            <b/>
            <sz val="9"/>
            <color indexed="81"/>
            <rFont val="Tahoma"/>
            <family val="2"/>
          </rPr>
          <t>http://www.gpo.gov/fdsys/pkg/FR-2013-07-19/pdf/2013-17380.pdf</t>
        </r>
      </text>
    </comment>
    <comment ref="I484" authorId="0">
      <text>
        <r>
          <rPr>
            <b/>
            <sz val="11"/>
            <color indexed="81"/>
            <rFont val="Tahoma"/>
            <family val="2"/>
          </rPr>
          <t>Note: this is an array formula.  Instead of "Enter", press "Ctrl+Shift+Enter".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<sst xmlns="http://schemas.openxmlformats.org/spreadsheetml/2006/main" count="3497" uniqueCount="1654">
  <si>
    <t xml:space="preserve">ANTIDUMPING AND COUNTERVAILING DUTY ORDERS IN PLACE </t>
    <phoneticPr fontId="2" type="noConversion"/>
  </si>
  <si>
    <t>Key to ITC case number:</t>
  </si>
  <si>
    <t>AA</t>
  </si>
  <si>
    <t>=  Antidumping Act of 1921</t>
  </si>
  <si>
    <t>A</t>
  </si>
  <si>
    <t>=  Section 731 of the Tariff Act of 1930 (antidumping)</t>
  </si>
  <si>
    <t>C</t>
  </si>
  <si>
    <t>=  Section 701 of the Tariff Act of 1930 (countervailing duty)</t>
  </si>
  <si>
    <t>C4</t>
  </si>
  <si>
    <t>=  Section 104 of the Trade Agreements Act of 1979 (countervailing duty)</t>
  </si>
  <si>
    <t>C-None</t>
  </si>
  <si>
    <t>=  No Commission investigation (countervailing duty)</t>
  </si>
  <si>
    <t>Key to product group:</t>
  </si>
  <si>
    <t>AG = Agricultural, forest,  and processed food products</t>
  </si>
  <si>
    <t>MM = Metals and minerals</t>
  </si>
  <si>
    <t>CH = Chemicals and pharmaceuticals</t>
  </si>
  <si>
    <t>MSC = Miscellaneous manufactured products</t>
  </si>
  <si>
    <t>ISM=Iron &amp; steel:  Mill products</t>
  </si>
  <si>
    <t>PRSG= Plastics, rubber, stone, and glass products</t>
  </si>
  <si>
    <t>ISO=Iron &amp; steel:  Other products &amp; castings</t>
  </si>
  <si>
    <t xml:space="preserve">TR = Transportation </t>
  </si>
  <si>
    <t>ISP=Iron &amp; steel:  Pipe products</t>
  </si>
  <si>
    <t>TX = Textiles and apparel</t>
  </si>
  <si>
    <t>ME = Machinery and electronic/scientific equipment</t>
  </si>
  <si>
    <t>Order date</t>
  </si>
  <si>
    <t>Continued date</t>
  </si>
  <si>
    <t>ITC case No.</t>
  </si>
  <si>
    <t>DOC case No.</t>
  </si>
  <si>
    <t>AD/CVD</t>
  </si>
  <si>
    <t>Review Sequence Group No.</t>
  </si>
  <si>
    <t>Product Group</t>
  </si>
  <si>
    <t>Product</t>
  </si>
  <si>
    <t>Country</t>
  </si>
  <si>
    <t>Column2</t>
  </si>
  <si>
    <t>Column3</t>
  </si>
  <si>
    <t>Fed Reg</t>
  </si>
  <si>
    <t>Pub date</t>
  </si>
  <si>
    <t>Link</t>
  </si>
  <si>
    <t>Column1</t>
  </si>
  <si>
    <t>AA-167</t>
  </si>
  <si>
    <t>A-475-059</t>
  </si>
  <si>
    <t>MSC</t>
  </si>
  <si>
    <t>Pressure sensitive plastic tape</t>
  </si>
  <si>
    <t>Italy</t>
  </si>
  <si>
    <t>81 FR 22048</t>
  </si>
  <si>
    <t>https://www.gpo.gov/fdsys/pkg/FR-2016-04-14/pdf/2016-08630.pdf</t>
  </si>
  <si>
    <t>AA-188</t>
  </si>
  <si>
    <t>A-588-068</t>
  </si>
  <si>
    <t>ISO</t>
  </si>
  <si>
    <t>Prestressed concrete steel wire strand</t>
  </si>
  <si>
    <t>Japan</t>
  </si>
  <si>
    <t>80 FR 22708</t>
  </si>
  <si>
    <t>http://www.gpo.gov/fdsys/pkg/FR-2015-04-23/pdf/2015-09528.pdf</t>
  </si>
  <si>
    <t>A-125</t>
  </si>
  <si>
    <t>A-570-001</t>
  </si>
  <si>
    <t>CH</t>
  </si>
  <si>
    <t>Potassium permanganate</t>
  </si>
  <si>
    <t>China</t>
  </si>
  <si>
    <t>81 FR 14835</t>
  </si>
  <si>
    <t>https://www.gpo.gov/fdsys/pkg/FR-2016-03-18/pdf/2016-06172.pdf</t>
  </si>
  <si>
    <t>A-130</t>
  </si>
  <si>
    <t>A-570-002</t>
  </si>
  <si>
    <t>Chloropicrin</t>
  </si>
  <si>
    <t>80 FR 57149</t>
  </si>
  <si>
    <t>http://www.gpo.gov/fdsys/pkg/FR-2015-09-22/pdf/2015-24095.pdf</t>
  </si>
  <si>
    <t>A-132</t>
  </si>
  <si>
    <t>A-583-008</t>
  </si>
  <si>
    <t>ISP</t>
  </si>
  <si>
    <t xml:space="preserve">Small diameter carbon steel pipe </t>
  </si>
  <si>
    <t>Taiwan</t>
  </si>
  <si>
    <t>83 FR 5402</t>
  </si>
  <si>
    <t>https://www.gpo.gov/fdsys/pkg/FR-2018-02-07/pdf/2018-02316.pdf</t>
  </si>
  <si>
    <t>A-149</t>
  </si>
  <si>
    <t>A-570-007</t>
  </si>
  <si>
    <t>Barium chloride</t>
  </si>
  <si>
    <t>80 FR 68511</t>
  </si>
  <si>
    <t>http://www.gpo.gov/fdsys/pkg/FR-2015-11-05/pdf/2015-28250.pdf</t>
  </si>
  <si>
    <t>A-263</t>
  </si>
  <si>
    <t>A-122-503</t>
  </si>
  <si>
    <t>Iron construction castings</t>
  </si>
  <si>
    <t>Canada</t>
  </si>
  <si>
    <t>82 FR 1699</t>
  </si>
  <si>
    <t>https://www.gpo.gov/fdsys/pkg/FR-2017-01-06/pdf/2017-00028.pdf</t>
  </si>
  <si>
    <t>C-253</t>
  </si>
  <si>
    <t>C-489-502</t>
  </si>
  <si>
    <t xml:space="preserve">Welded carbon steel pipe </t>
  </si>
  <si>
    <t>Turkey</t>
  </si>
  <si>
    <t>A-252</t>
  </si>
  <si>
    <t>Welded carbon steel pipe</t>
  </si>
  <si>
    <t>Thailand</t>
  </si>
  <si>
    <t>C-507-501</t>
  </si>
  <si>
    <t xml:space="preserve">  </t>
  </si>
  <si>
    <t>AG</t>
  </si>
  <si>
    <t>Raw in-shell pistachios</t>
  </si>
  <si>
    <t>Iran</t>
  </si>
  <si>
    <t>A-262</t>
  </si>
  <si>
    <t>A-351-503</t>
  </si>
  <si>
    <t>Brazil</t>
  </si>
  <si>
    <t>A-265</t>
  </si>
  <si>
    <t>A-570-502</t>
  </si>
  <si>
    <t>A-271</t>
  </si>
  <si>
    <t>A-533-502</t>
  </si>
  <si>
    <t>India</t>
  </si>
  <si>
    <t>A-273</t>
  </si>
  <si>
    <t>A-489-501</t>
  </si>
  <si>
    <t>C-249</t>
  </si>
  <si>
    <t>C-351-504</t>
  </si>
  <si>
    <t>Heavy iron construction castings</t>
  </si>
  <si>
    <t>A-287</t>
  </si>
  <si>
    <t>A-507-502</t>
  </si>
  <si>
    <t>82 FR 32325</t>
  </si>
  <si>
    <t>https://www.gpo.gov/fdsys/pkg/FR-2017-07-13/pdf/2017-14707.pdf</t>
  </si>
  <si>
    <t>A-282</t>
  </si>
  <si>
    <t>A-570-504</t>
  </si>
  <si>
    <t>Petroleum wax candles</t>
  </si>
  <si>
    <t>81 FR 33466</t>
  </si>
  <si>
    <t>https://www.gpo.gov/fdsys/pkg/FR-2016-05-26/pdf/2016-12542.pdf</t>
  </si>
  <si>
    <t>C-507-601</t>
  </si>
  <si>
    <t>Roasted in-shell pistachios</t>
  </si>
  <si>
    <t>A-298</t>
  </si>
  <si>
    <t>A-570-506</t>
  </si>
  <si>
    <t>Porcelain-on-steel cooking ware</t>
  </si>
  <si>
    <t>81 FR 53120</t>
  </si>
  <si>
    <t>https://www.gpo.gov/fdsys/pkg/FR-2016-08-11/pdf/2016-19143.pdf</t>
  </si>
  <si>
    <t>A-308</t>
  </si>
  <si>
    <t>A-351-602</t>
  </si>
  <si>
    <t>Carbon steel butt-weld pipe fittings</t>
  </si>
  <si>
    <t>81 FR 57562</t>
  </si>
  <si>
    <t>https://www.gpo.gov/fdsys/pkg/FR-2016-08-23/pdf/2016-20174.pdf</t>
  </si>
  <si>
    <t>A-310</t>
  </si>
  <si>
    <t>A-583-605</t>
  </si>
  <si>
    <t>A-309</t>
  </si>
  <si>
    <t>A-588-602</t>
  </si>
  <si>
    <t>A-313</t>
  </si>
  <si>
    <t>A-427-602</t>
  </si>
  <si>
    <t>MM</t>
  </si>
  <si>
    <t>Brass sheet &amp; strip</t>
  </si>
  <si>
    <t>France</t>
  </si>
  <si>
    <t>82 FR 50396</t>
  </si>
  <si>
    <t>https://www.gpo.gov/fdsys/pkg/FR-2017-10-31/pdf/2017-23642.pdf</t>
  </si>
  <si>
    <t>A-314</t>
  </si>
  <si>
    <t>A-475-601</t>
  </si>
  <si>
    <t>A-317</t>
  </si>
  <si>
    <t>A-428-806</t>
  </si>
  <si>
    <t>Germany</t>
  </si>
  <si>
    <t>A-344</t>
  </si>
  <si>
    <t>A-570-601</t>
  </si>
  <si>
    <t>Tapered roller bearings</t>
  </si>
  <si>
    <t>83 FR 52384</t>
  </si>
  <si>
    <t>https://www.gpo.gov/fdsys/pkg/FR-2018-10-17/pdf/2018-22579.pdf</t>
  </si>
  <si>
    <t>A-379</t>
  </si>
  <si>
    <t>A-588-704</t>
  </si>
  <si>
    <t>A-410</t>
  </si>
  <si>
    <t>A-583-803</t>
  </si>
  <si>
    <t>Light-walled rectangular tube</t>
  </si>
  <si>
    <t>82 FR 37193</t>
  </si>
  <si>
    <t>https://www.gpo.gov/fdsys/pkg/FR-2017-08-09/pdf/2017-16772.pdf</t>
  </si>
  <si>
    <t>A-457-A</t>
  </si>
  <si>
    <t>A-570-803</t>
  </si>
  <si>
    <t>Heavy forged hand tools-Axes &amp; adzes</t>
  </si>
  <si>
    <t>82 FR 1695</t>
  </si>
  <si>
    <t>https://www.gpo.gov/fdsys/pkg/FR-2017-01-06/pdf/2017-00030.pdf</t>
  </si>
  <si>
    <t>A-457-B</t>
  </si>
  <si>
    <t>Heavy forged hand tools-Bars &amp; wedges</t>
  </si>
  <si>
    <t>A-457-C</t>
  </si>
  <si>
    <t>Heavy forged hand tools-Hammers &amp; sledges</t>
  </si>
  <si>
    <t>A-457-D</t>
  </si>
  <si>
    <t>Heavy forged hand tools-Picks &amp; mattocks</t>
  </si>
  <si>
    <t>A-461</t>
  </si>
  <si>
    <t>A-588-815</t>
  </si>
  <si>
    <t>Gray portland cement &amp; clinker</t>
  </si>
  <si>
    <t>82 FR 32682</t>
  </si>
  <si>
    <t>https://www.gpo.gov/fdsys/pkg/FR-2017-07-17/pdf/2017-14955.pdf</t>
  </si>
  <si>
    <t>A-472</t>
  </si>
  <si>
    <t>A-570-806</t>
  </si>
  <si>
    <t>Silicon metal</t>
  </si>
  <si>
    <t>83 FR 25644</t>
  </si>
  <si>
    <t>https://www.gpo.gov/fdsys/pkg/FR-2018-06-04/pdf/2018-11904.pdf</t>
  </si>
  <si>
    <t>A-520</t>
  </si>
  <si>
    <t>A-570-814</t>
  </si>
  <si>
    <t>A-521</t>
  </si>
  <si>
    <t>A-549-807</t>
  </si>
  <si>
    <t>A-538</t>
  </si>
  <si>
    <t>A-570-815</t>
  </si>
  <si>
    <t>Sulfanilic acid</t>
  </si>
  <si>
    <t>82 FR 21520</t>
  </si>
  <si>
    <t>https://www.gpo.gov/fdsys/pkg/FR-2017-05-09/pdf/2017-09302.pdf</t>
  </si>
  <si>
    <t>A-539-C</t>
  </si>
  <si>
    <t>A-821-802</t>
  </si>
  <si>
    <t>Russia</t>
  </si>
  <si>
    <t>82 FR 45810</t>
  </si>
  <si>
    <t>https://www.gpo.gov/fdsys/pkg/FR-2017-10-02/pdf/2017-21211.pdf</t>
  </si>
  <si>
    <t>A-532</t>
  </si>
  <si>
    <t>A-351-809</t>
  </si>
  <si>
    <t>Circular welded nonalloy steel pipe</t>
  </si>
  <si>
    <t>A-533</t>
  </si>
  <si>
    <t>A-580-809</t>
  </si>
  <si>
    <t>Korea</t>
  </si>
  <si>
    <t>A-534</t>
  </si>
  <si>
    <t>A-201-805</t>
  </si>
  <si>
    <t>Mexico</t>
  </si>
  <si>
    <t>A-536</t>
  </si>
  <si>
    <t>A-583-814</t>
  </si>
  <si>
    <t>A-540</t>
  </si>
  <si>
    <t>A-580-810</t>
  </si>
  <si>
    <t>Welded ASTM A-312 stainless steel pipe</t>
  </si>
  <si>
    <t>82 FR 29827</t>
  </si>
  <si>
    <t>https://www.gpo.gov/fdsys/pkg/FR-2017-06-30/pdf/2017-13988.pdf</t>
  </si>
  <si>
    <t>A-541</t>
  </si>
  <si>
    <t>A-583-815</t>
  </si>
  <si>
    <t>A-561</t>
  </si>
  <si>
    <t>A-533-806</t>
  </si>
  <si>
    <t>C-318</t>
  </si>
  <si>
    <t>C-533-807</t>
  </si>
  <si>
    <t>A-625</t>
  </si>
  <si>
    <t>A-583-820</t>
  </si>
  <si>
    <t>Helical spring lock washers</t>
  </si>
  <si>
    <t>82 FR 24301</t>
  </si>
  <si>
    <t>https://www.gpo.gov/fdsys/pkg/FR-2017-05-26/pdf/2017-10871.pdf</t>
  </si>
  <si>
    <t>A-624</t>
  </si>
  <si>
    <t>A-570-822</t>
  </si>
  <si>
    <t>A-638</t>
  </si>
  <si>
    <t>A-533-808</t>
  </si>
  <si>
    <t>ISM</t>
  </si>
  <si>
    <t>Stainless steel wire rod</t>
  </si>
  <si>
    <t>77 FR 3231</t>
  </si>
  <si>
    <t>A-683</t>
  </si>
  <si>
    <t>A-570-831</t>
  </si>
  <si>
    <t>Fresh garlic</t>
  </si>
  <si>
    <t>82 FR 51394</t>
  </si>
  <si>
    <t>https://www.gpo.gov/fdsys/pkg/FR-2017-11-06/pdf/2017-24071.pdf</t>
  </si>
  <si>
    <t>A-663</t>
  </si>
  <si>
    <t>A-570-826</t>
  </si>
  <si>
    <t>Paper clips</t>
  </si>
  <si>
    <t>82 FR 50120</t>
  </si>
  <si>
    <t>https://www.gpo.gov/fdsys/pkg/FR-2017-10-30/pdf/2017-23537.pdf</t>
  </si>
  <si>
    <t>A-672</t>
  </si>
  <si>
    <t>A-570-828</t>
  </si>
  <si>
    <t>Silicomanganese</t>
  </si>
  <si>
    <t>77 FR 66956</t>
  </si>
  <si>
    <t>A-669</t>
  </si>
  <si>
    <t>A-570-827</t>
  </si>
  <si>
    <t>Cased pencils</t>
  </si>
  <si>
    <t>82 FR 41608</t>
  </si>
  <si>
    <t>https://www.gpo.gov/fdsys/pkg/FR-2017-09-01/pdf/2017-18588.pdf</t>
  </si>
  <si>
    <t>A-679</t>
  </si>
  <si>
    <t>A-533-810</t>
  </si>
  <si>
    <t>Stainless steel bar</t>
  </si>
  <si>
    <t>83 FR 49910</t>
  </si>
  <si>
    <t>https://www.gpo.gov/fdsys/pkg/FR-2018-10-03/pdf/2018-21536.pdf</t>
  </si>
  <si>
    <t>A-718</t>
  </si>
  <si>
    <t>A-570-836</t>
  </si>
  <si>
    <t>Glycine</t>
  </si>
  <si>
    <t>82 FR 10745</t>
  </si>
  <si>
    <t>https://www.gpo.gov/fdsys/pkg/FR-2017-02-15/pdf/2017-03048.pdf</t>
  </si>
  <si>
    <t>A-696</t>
  </si>
  <si>
    <t>A-570-832</t>
  </si>
  <si>
    <t>Pure magnesium (ingot)</t>
  </si>
  <si>
    <t>82 FR 18114</t>
  </si>
  <si>
    <t>https://www.gpo.gov/fdsys/pkg/FR-2017-04-17/pdf/2017-07698.pdf</t>
  </si>
  <si>
    <t>A-703</t>
  </si>
  <si>
    <t>A-570-835</t>
  </si>
  <si>
    <t>Furfuryl alcohol</t>
  </si>
  <si>
    <t>82 FR 37194</t>
  </si>
  <si>
    <t>https://www.gpo.gov/fdsys/pkg/FR-2017-08-09/pdf/2017-16769.pdf</t>
  </si>
  <si>
    <t>A-709</t>
  </si>
  <si>
    <t>A-428-820</t>
  </si>
  <si>
    <t>Seamless pipe (small diameter)</t>
  </si>
  <si>
    <t>83 FR 8651</t>
  </si>
  <si>
    <t>https://www.gpo.gov/fdsys/pkg/FR-2018-02-28/pdf/2018-04172.pdf</t>
  </si>
  <si>
    <t>A-739</t>
  </si>
  <si>
    <t>A-588-838</t>
  </si>
  <si>
    <t>Clad steel plate</t>
  </si>
  <si>
    <t>A-734</t>
  </si>
  <si>
    <t>A-475-818</t>
  </si>
  <si>
    <t>Pasta</t>
  </si>
  <si>
    <t>78 FR 57129</t>
  </si>
  <si>
    <t>A-735</t>
  </si>
  <si>
    <t>A-489-805</t>
  </si>
  <si>
    <t>C-365</t>
  </si>
  <si>
    <t>C-475-819</t>
  </si>
  <si>
    <t>C-366</t>
  </si>
  <si>
    <t>C-489-806</t>
  </si>
  <si>
    <t>A-747</t>
  </si>
  <si>
    <t>A-201-820</t>
  </si>
  <si>
    <t>78 FR 14967</t>
  </si>
  <si>
    <t>A-749</t>
  </si>
  <si>
    <t>A-570-847</t>
  </si>
  <si>
    <t>Persulfates</t>
  </si>
  <si>
    <t>79 FR 17506</t>
  </si>
  <si>
    <t>http://www.gpo.gov/fdsys/pkg/FR-2014-03-28/pdf/2014-06713.pdf</t>
  </si>
  <si>
    <t>A-752</t>
  </si>
  <si>
    <t>A-570-848</t>
  </si>
  <si>
    <t>Crawfish tail meat</t>
  </si>
  <si>
    <t>79 FR 24482</t>
  </si>
  <si>
    <t>http://www.gpo.gov/fdsys/pkg/FR-2014-05-16/pdf/2014-11387.pdf</t>
  </si>
  <si>
    <t>A-753</t>
  </si>
  <si>
    <t>A-570-849</t>
  </si>
  <si>
    <t xml:space="preserve">Carbon steel plate </t>
  </si>
  <si>
    <t>80 FR 79306</t>
  </si>
  <si>
    <t>A-754</t>
  </si>
  <si>
    <t>A-821-808</t>
  </si>
  <si>
    <t>https://www.gpo.gov/fdsys/pkg/FR-2015-12-21/pdf/2015-32022.pdf</t>
  </si>
  <si>
    <t>A-756</t>
  </si>
  <si>
    <t>A-823-808</t>
  </si>
  <si>
    <t>Ukraine</t>
  </si>
  <si>
    <t>A-771</t>
  </si>
  <si>
    <t>A-588-843</t>
  </si>
  <si>
    <t>81 FR 54043</t>
  </si>
  <si>
    <t>https://www.gpo.gov/fdsys/pkg/FR-2016-08-15/pdf/2016-19256.pdf</t>
  </si>
  <si>
    <t>A-772</t>
  </si>
  <si>
    <t>A-580-829</t>
  </si>
  <si>
    <t>A-775</t>
  </si>
  <si>
    <t>A-583-828</t>
  </si>
  <si>
    <t>A-776</t>
  </si>
  <si>
    <t>A-337-804</t>
  </si>
  <si>
    <t>Preserved mushrooms</t>
  </si>
  <si>
    <t>Chile</t>
  </si>
  <si>
    <t>80 FR 53104</t>
  </si>
  <si>
    <t>http://www.gpo.gov/fdsys/pkg/FR-2015-09-02/pdf/2015-21771.pdf</t>
  </si>
  <si>
    <t>A-777</t>
  </si>
  <si>
    <t>A-570-851</t>
  </si>
  <si>
    <t>A-778</t>
  </si>
  <si>
    <t>A-533-813</t>
  </si>
  <si>
    <t>A-779</t>
  </si>
  <si>
    <t>A-560-802</t>
  </si>
  <si>
    <t>Indonesia</t>
  </si>
  <si>
    <t>C-379</t>
  </si>
  <si>
    <t>C-791-806</t>
  </si>
  <si>
    <t>Stainless steel plate in coils</t>
  </si>
  <si>
    <t>South Africa</t>
  </si>
  <si>
    <t>82 FR 2322</t>
  </si>
  <si>
    <t>https://www.gpo.gov/fdsys/pkg/FR-2017-01-09/pdf/2017-00140.pdf</t>
  </si>
  <si>
    <t>A-788</t>
  </si>
  <si>
    <t>A-423-808</t>
  </si>
  <si>
    <t>Belgium</t>
  </si>
  <si>
    <t>A-792</t>
  </si>
  <si>
    <t>A-791-805</t>
  </si>
  <si>
    <t>A-793</t>
  </si>
  <si>
    <t>A-583-830</t>
  </si>
  <si>
    <t>A-808</t>
  </si>
  <si>
    <t>A-821-809</t>
  </si>
  <si>
    <t>Hot-rolled carbon steel flat products</t>
  </si>
  <si>
    <t>81 FR 72569</t>
  </si>
  <si>
    <t>https://www.gpo.gov/fdsys/pkg/FR-2016-10-20/pdf/2016-25431.pdf</t>
  </si>
  <si>
    <t>A-800</t>
  </si>
  <si>
    <t>A-588-845</t>
  </si>
  <si>
    <t>Stainless steel sheet &amp; strip</t>
  </si>
  <si>
    <t>82 FR 46036</t>
  </si>
  <si>
    <t>https://www.gpo.gov/fdsys/pkg/FR-2017-10-03/pdf/2017-21210.pdf</t>
  </si>
  <si>
    <t>A-801</t>
  </si>
  <si>
    <t>A-580-834</t>
  </si>
  <si>
    <t>A-803</t>
  </si>
  <si>
    <t>A-583-831</t>
  </si>
  <si>
    <t>C-382</t>
  </si>
  <si>
    <t>C-580-835</t>
  </si>
  <si>
    <t>A-817</t>
  </si>
  <si>
    <t>A-533-817</t>
  </si>
  <si>
    <t>Carbon steel plate</t>
  </si>
  <si>
    <t>83 FR 10672</t>
  </si>
  <si>
    <t>https://www.gpo.gov/fdsys/pkg/FR-2018-03-12/pdf/2018-04846.pdf</t>
  </si>
  <si>
    <t>A-818</t>
  </si>
  <si>
    <t>A-560-805</t>
  </si>
  <si>
    <t>A-821</t>
  </si>
  <si>
    <t>A-580-836</t>
  </si>
  <si>
    <t>C-388</t>
  </si>
  <si>
    <t>C-533-818</t>
  </si>
  <si>
    <t>C-389</t>
  </si>
  <si>
    <t>C-560-806</t>
  </si>
  <si>
    <t>C-391</t>
  </si>
  <si>
    <t>C-580-837</t>
  </si>
  <si>
    <t>A-825</t>
  </si>
  <si>
    <t>A-580-839</t>
  </si>
  <si>
    <t>Polyester staple fiber</t>
  </si>
  <si>
    <t>82 FR 10330</t>
  </si>
  <si>
    <t>https://www.gpo.gov/fdsys/pkg/FR-2017-02-10/pdf/2017-02790.pdf</t>
  </si>
  <si>
    <t>A-826</t>
  </si>
  <si>
    <t>A-583-833</t>
  </si>
  <si>
    <t>A-847-A</t>
  </si>
  <si>
    <t>A-588-850</t>
  </si>
  <si>
    <t>Large diameter seamless pipe</t>
  </si>
  <si>
    <t>82 FR 52275</t>
  </si>
  <si>
    <t>https://www.gpo.gov/fdsys/pkg/FR-2017-11-13/pdf/2017-24515.pdf</t>
  </si>
  <si>
    <t>A-847-B</t>
  </si>
  <si>
    <t>A-588-851</t>
  </si>
  <si>
    <t>Small diameter seamless pipe</t>
  </si>
  <si>
    <t>A-849</t>
  </si>
  <si>
    <t>A-485-805</t>
  </si>
  <si>
    <t>Romania</t>
  </si>
  <si>
    <t>A-860</t>
  </si>
  <si>
    <t>A-588-854</t>
  </si>
  <si>
    <t>Tin mill products</t>
  </si>
  <si>
    <t>83 FR 32074</t>
  </si>
  <si>
    <t>https://www.gpo.gov/fdsys/pkg/FR-2018-07-11/pdf/2018-14826.pdf</t>
  </si>
  <si>
    <t>A-865</t>
  </si>
  <si>
    <t>A-475-828</t>
  </si>
  <si>
    <t>Stainless steel butt-weld pipe fittings</t>
  </si>
  <si>
    <t>82 FR 61751</t>
  </si>
  <si>
    <t>https://www.gpo.gov/fdsys/pkg/FR-2017-12-29/pdf/2017-28196.pdf</t>
  </si>
  <si>
    <t>A-866</t>
  </si>
  <si>
    <t>A-557-809</t>
  </si>
  <si>
    <t>Malaysia</t>
  </si>
  <si>
    <t>A-867</t>
  </si>
  <si>
    <t>A-565-801</t>
  </si>
  <si>
    <t>Philippines</t>
  </si>
  <si>
    <t>A-873</t>
  </si>
  <si>
    <t>A-822-804</t>
  </si>
  <si>
    <t>Steel concrete reinforcing bar</t>
  </si>
  <si>
    <t>Belarus</t>
  </si>
  <si>
    <t>78 FR 43858</t>
  </si>
  <si>
    <t>A-874</t>
  </si>
  <si>
    <t>A-570-860</t>
  </si>
  <si>
    <t>A-875</t>
  </si>
  <si>
    <t>A-560-811</t>
  </si>
  <si>
    <t>A-878</t>
  </si>
  <si>
    <t>A-449-804</t>
  </si>
  <si>
    <t>Latvia</t>
  </si>
  <si>
    <t>A-879</t>
  </si>
  <si>
    <t>A-841-804</t>
  </si>
  <si>
    <t>Moldova</t>
  </si>
  <si>
    <t>A-880</t>
  </si>
  <si>
    <t>A-455-803</t>
  </si>
  <si>
    <t>Poland</t>
  </si>
  <si>
    <t>A-882</t>
  </si>
  <si>
    <t>A-823-809</t>
  </si>
  <si>
    <t>A-673</t>
  </si>
  <si>
    <t>A-823-805</t>
  </si>
  <si>
    <t xml:space="preserve">Ukraine </t>
  </si>
  <si>
    <t>77 FR 34012</t>
  </si>
  <si>
    <t>A-891</t>
  </si>
  <si>
    <t>A-570-862</t>
  </si>
  <si>
    <t>Foundry coke</t>
  </si>
  <si>
    <t>83 FR 22007</t>
  </si>
  <si>
    <t>https://www.gpo.gov/fdsys/pkg/FR-2018-05-11/pdf/2018-10068.pdf</t>
  </si>
  <si>
    <t>A-895</t>
  </si>
  <si>
    <t>A-570-864</t>
  </si>
  <si>
    <t>Pure magnesium (granular)</t>
  </si>
  <si>
    <t>83 FR 10676</t>
  </si>
  <si>
    <t>https://www.gpo.gov/fdsys/pkg/FR-2018-03-12/pdf/2018-05023.pdf</t>
  </si>
  <si>
    <t>A-899</t>
  </si>
  <si>
    <t>A-570-865</t>
  </si>
  <si>
    <t>79 FR 7425</t>
  </si>
  <si>
    <t>http://www.gpo.gov/fdsys/pkg/FR-2014-02-07/pdf/2014-02696.pdf</t>
  </si>
  <si>
    <t>A-906</t>
  </si>
  <si>
    <t>A-583-835</t>
  </si>
  <si>
    <t>A-907</t>
  </si>
  <si>
    <t>A-549-817</t>
  </si>
  <si>
    <t>A-908</t>
  </si>
  <si>
    <t>A-823-811</t>
  </si>
  <si>
    <t>A-900</t>
  </si>
  <si>
    <t>A-533-820</t>
  </si>
  <si>
    <t>A-901</t>
  </si>
  <si>
    <t>A-560-812</t>
  </si>
  <si>
    <t>C-405</t>
  </si>
  <si>
    <t>C-533-821</t>
  </si>
  <si>
    <t>C-406</t>
  </si>
  <si>
    <t>C-560-813</t>
  </si>
  <si>
    <t>C-408</t>
  </si>
  <si>
    <t>C-549-818</t>
  </si>
  <si>
    <t>A-919</t>
  </si>
  <si>
    <t>A-588-857</t>
  </si>
  <si>
    <t>Welded large diameter line pipe</t>
  </si>
  <si>
    <t>78 FR 64477</t>
  </si>
  <si>
    <t>http://www.gpo.gov/fdsys/pkg/FR-2013-10-29/pdf/2013-25607.pdf</t>
  </si>
  <si>
    <t>A-893</t>
  </si>
  <si>
    <t>A-570-863</t>
  </si>
  <si>
    <t>Honey</t>
  </si>
  <si>
    <t>83 FR 18277</t>
  </si>
  <si>
    <t>https://www.gpo.gov/fdsys/pkg/FR-2018-04-26/pdf/2018-08776.pdf</t>
  </si>
  <si>
    <t>A-921</t>
  </si>
  <si>
    <t>A-570-866</t>
  </si>
  <si>
    <t>Folding gift boxes</t>
  </si>
  <si>
    <t>83 FR 32073</t>
  </si>
  <si>
    <t>https://www.gpo.gov/fdsys/pkg/FR-2018-07-11/pdf/2018-14825.pdf</t>
  </si>
  <si>
    <t>A-909</t>
  </si>
  <si>
    <t>A-427-818</t>
  </si>
  <si>
    <t>Low enriched uranium</t>
  </si>
  <si>
    <t>78 FR 77650</t>
  </si>
  <si>
    <t>http://www.gpo.gov/fdsys/pkg/FR-2013-12-24/pdf/2013-30737.pdf</t>
  </si>
  <si>
    <t>A-929</t>
  </si>
  <si>
    <t>A-533-823</t>
  </si>
  <si>
    <t>78 FR 60846</t>
  </si>
  <si>
    <t>http://www.gpo.gov/fdsys/pkg/FR-2013-10-02/pdf/2013-23979.pdf</t>
  </si>
  <si>
    <t>A-930</t>
  </si>
  <si>
    <t>A-834-807</t>
  </si>
  <si>
    <t>Kazakhstan</t>
  </si>
  <si>
    <t>A-931</t>
  </si>
  <si>
    <t>A-307-820</t>
  </si>
  <si>
    <t>Venezuela</t>
  </si>
  <si>
    <t>A-933</t>
  </si>
  <si>
    <t>A-533-824</t>
  </si>
  <si>
    <t>Polyethylene terephthalate (PET) film</t>
  </si>
  <si>
    <t>79 FR 45762</t>
  </si>
  <si>
    <t>http://www.gpo.gov/fdsys/pkg/FR-2014-08-06/pdf/2014-18599.pdf</t>
  </si>
  <si>
    <t>A-934</t>
  </si>
  <si>
    <t>A-583-837</t>
  </si>
  <si>
    <t>C-415</t>
  </si>
  <si>
    <t>C-533-825</t>
  </si>
  <si>
    <t>C-417</t>
  </si>
  <si>
    <t>C-351-833</t>
  </si>
  <si>
    <t>Carbon steel wire rod</t>
  </si>
  <si>
    <t>79 FR 38008</t>
  </si>
  <si>
    <t>http://www.gpo.gov/fdsys/pkg/FR-2014-07-03/pdf/2014-15680.pdf</t>
  </si>
  <si>
    <t>A-953</t>
  </si>
  <si>
    <t>A-351-832</t>
  </si>
  <si>
    <t>A-957</t>
  </si>
  <si>
    <t>A-560-815</t>
  </si>
  <si>
    <t>A-958</t>
  </si>
  <si>
    <t>A-201-830</t>
  </si>
  <si>
    <t>A-959</t>
  </si>
  <si>
    <t>A-841-805</t>
  </si>
  <si>
    <t>A-961</t>
  </si>
  <si>
    <t>A-274-804</t>
  </si>
  <si>
    <t>Trinidad &amp; Tobago</t>
  </si>
  <si>
    <t>A-986</t>
  </si>
  <si>
    <t>A-570-873</t>
  </si>
  <si>
    <t xml:space="preserve">Ferrovanadium </t>
  </si>
  <si>
    <t>80 FR 8607</t>
  </si>
  <si>
    <t>http://www.gpo.gov/fdsys/pkg/FR-2015-02-18/pdf/2015-03336.pdf4</t>
  </si>
  <si>
    <t>A-987</t>
  </si>
  <si>
    <t>A-791-815</t>
  </si>
  <si>
    <t>A-991</t>
  </si>
  <si>
    <t>A-821-817</t>
  </si>
  <si>
    <t>79 FR 37718</t>
  </si>
  <si>
    <t>http://www.gpo.gov/fdsys/pkg/FR-2014-07-02/pdf/2014-15567.pdf</t>
  </si>
  <si>
    <t>A-990</t>
  </si>
  <si>
    <t>A-570-875</t>
  </si>
  <si>
    <t>Non-malleable cast iron pipe fittings</t>
  </si>
  <si>
    <t>79 FR 8437</t>
  </si>
  <si>
    <t>http://www.gpo.gov/fdsys/pkg/FR-2014-02-12/pdf/2014-03071.pdf</t>
  </si>
  <si>
    <t>A-1016</t>
  </si>
  <si>
    <t>A-588-861</t>
  </si>
  <si>
    <t>Polyvinyl alcohol</t>
  </si>
  <si>
    <t>80 FR 30208</t>
  </si>
  <si>
    <t>http://www.gpo.gov/fdsys/pkg/FR-2015-05-27/pdf/2015-12788.pdf</t>
  </si>
  <si>
    <t>A-1012</t>
  </si>
  <si>
    <t>A-552-801</t>
  </si>
  <si>
    <t>Frozen fish fillets</t>
  </si>
  <si>
    <t>Vietnam</t>
  </si>
  <si>
    <t>79 FR 70853</t>
  </si>
  <si>
    <t>http://www.gpo.gov/fdsys/pkg/FR-2014-11-28/pdf/2014-28149.pdf</t>
  </si>
  <si>
    <t>A-1014</t>
  </si>
  <si>
    <t>A-570-879</t>
  </si>
  <si>
    <t>A-1020</t>
  </si>
  <si>
    <t>A-570-880</t>
  </si>
  <si>
    <t>Barium carbonate</t>
  </si>
  <si>
    <t>80 FR 8286</t>
  </si>
  <si>
    <t>http://www.gpo.gov/fdsys/pkg/FR-2015-02-17/pdf/2015-03197.pdf</t>
  </si>
  <si>
    <t>A-1022</t>
  </si>
  <si>
    <t>A-570-882</t>
  </si>
  <si>
    <t>Refined brown aluminum oxide</t>
  </si>
  <si>
    <t>79 FR 61606</t>
  </si>
  <si>
    <t>http://www.gpo.gov/fdsys/pkg/FR-2014-10-14/pdf/2014-24479.pdf</t>
  </si>
  <si>
    <t>A-1021</t>
  </si>
  <si>
    <t>A-570-881</t>
  </si>
  <si>
    <t>Malleable iron pipe fittings</t>
  </si>
  <si>
    <t>79 FR 47089</t>
  </si>
  <si>
    <t>http://www.gpo.gov/fdsys/pkg/FR-2014-08-12/pdf/2014-19051.pdf</t>
  </si>
  <si>
    <t>A-1024</t>
  </si>
  <si>
    <t>A-351-837</t>
  </si>
  <si>
    <t>A-1025</t>
  </si>
  <si>
    <t>A-533-828</t>
  </si>
  <si>
    <t>A-1026</t>
  </si>
  <si>
    <t>A-580-852</t>
  </si>
  <si>
    <t>A-1027</t>
  </si>
  <si>
    <t>A-201-831</t>
  </si>
  <si>
    <t>A-1028</t>
  </si>
  <si>
    <t>A-549-820</t>
  </si>
  <si>
    <t>C-432</t>
  </si>
  <si>
    <t>C-533-829</t>
  </si>
  <si>
    <t>A-1046</t>
  </si>
  <si>
    <t>A-570-887</t>
  </si>
  <si>
    <t>Tetrahydrofurfuryl alcohol</t>
  </si>
  <si>
    <t>80 FR 20470</t>
  </si>
  <si>
    <t>A-1047</t>
  </si>
  <si>
    <t>A-570-888</t>
  </si>
  <si>
    <t>Ironing tables</t>
  </si>
  <si>
    <t>75 FR 36629</t>
  </si>
  <si>
    <t>A-1043</t>
  </si>
  <si>
    <t>A-570-886</t>
  </si>
  <si>
    <t>PRSG</t>
  </si>
  <si>
    <t>Polyethylene retail carrier bags</t>
  </si>
  <si>
    <t>81 FR 27087</t>
  </si>
  <si>
    <t>A-1044</t>
  </si>
  <si>
    <t>A-557-813</t>
  </si>
  <si>
    <t>A-1045</t>
  </si>
  <si>
    <t>A-549-821</t>
  </si>
  <si>
    <t>A-1059</t>
  </si>
  <si>
    <t>A-570-891</t>
  </si>
  <si>
    <t>Hand trucks</t>
  </si>
  <si>
    <t>80 FR 50266</t>
  </si>
  <si>
    <t>http://www.gpo.gov/fdsys/pkg/FR-2015-08-19/pdf/2015-20495.pdf</t>
  </si>
  <si>
    <t>A-1060</t>
  </si>
  <si>
    <t>A-570-892</t>
  </si>
  <si>
    <t>Carbazole Violet Pigment 23</t>
  </si>
  <si>
    <t>80 FR 71773</t>
  </si>
  <si>
    <t>http://www.gpo.gov/fdsys/pkg/FR-2015-11-17/pdf/2015-29361.pdf</t>
  </si>
  <si>
    <t>A-1061</t>
  </si>
  <si>
    <t>A-533-838</t>
  </si>
  <si>
    <t>C-437</t>
  </si>
  <si>
    <t>C-533-839</t>
  </si>
  <si>
    <t>A-1058</t>
  </si>
  <si>
    <t>A-570-890</t>
  </si>
  <si>
    <t>Wooden bedroom furniture</t>
  </si>
  <si>
    <t>82 FR 11533</t>
  </si>
  <si>
    <t>https://www.gpo.gov/fdsys/pkg/FR-2017-02-24/pdf/2017-03639.pdf</t>
  </si>
  <si>
    <t>A-1070-A</t>
  </si>
  <si>
    <t>A-570-895</t>
  </si>
  <si>
    <t>Crepe paper</t>
  </si>
  <si>
    <t>http://www.gpo.gov/fdsys/pkg/FR-2015-09-22/pdf/2015-24038.pdf</t>
  </si>
  <si>
    <t>A-1063</t>
  </si>
  <si>
    <t>A-351-838</t>
  </si>
  <si>
    <t>Frozen warm-water shrimp and prawns</t>
  </si>
  <si>
    <t>82 FR 25242</t>
  </si>
  <si>
    <t>https://www.gpo.gov/fdsys/pkg/FR-2017-06-01/pdf/2017-11323.pdf</t>
  </si>
  <si>
    <t>A-1064</t>
  </si>
  <si>
    <t>A-570-893</t>
  </si>
  <si>
    <t>A-1066</t>
  </si>
  <si>
    <t>A-533-840</t>
  </si>
  <si>
    <t>A-1067</t>
  </si>
  <si>
    <t>A-549-822</t>
  </si>
  <si>
    <t>A-1068</t>
  </si>
  <si>
    <t>A-552-802</t>
  </si>
  <si>
    <t>A-1070-B</t>
  </si>
  <si>
    <t>A-570-894</t>
  </si>
  <si>
    <t>Tissue paper</t>
  </si>
  <si>
    <t>81 FR 45128</t>
  </si>
  <si>
    <t>https://www.gpo.gov/fdsys/pkg/FR-2016-07-12/pdf/2016-16465.pdf</t>
  </si>
  <si>
    <t>A-1071</t>
  </si>
  <si>
    <t>A-570-896</t>
  </si>
  <si>
    <t>Magnesium</t>
  </si>
  <si>
    <t>81 FR 47351</t>
  </si>
  <si>
    <t>https://www.gpo.gov/fdsys/pkg/FR-2016-07-21/pdf/2016-17206.pdf</t>
  </si>
  <si>
    <t>A-1082</t>
  </si>
  <si>
    <t>A-570-898</t>
  </si>
  <si>
    <t>Chlorinated Isocyanurates</t>
  </si>
  <si>
    <t>81 FR 85927</t>
  </si>
  <si>
    <t>https://www.gpo.gov/fdsys/pkg/FR-2016-11-29/pdf/2016-28702.pdf</t>
  </si>
  <si>
    <t>A-1083</t>
  </si>
  <si>
    <t>A-469-814</t>
  </si>
  <si>
    <t>Spain</t>
  </si>
  <si>
    <t>A-1091</t>
  </si>
  <si>
    <t>A-570-899</t>
  </si>
  <si>
    <t>Artist canvas</t>
  </si>
  <si>
    <t>82 FR 14502</t>
  </si>
  <si>
    <t>https://www.gpo.gov/fdsys/pkg/FR-2017-03-21/pdf/2017-05532.pdf</t>
  </si>
  <si>
    <t>A-1095</t>
  </si>
  <si>
    <t>A-570-901</t>
  </si>
  <si>
    <t>Lined paper</t>
  </si>
  <si>
    <t>83 FR 9479</t>
  </si>
  <si>
    <t>https://www.gpo.gov/fdsys/pkg/FR-2018-03-06/pdf/2018-04501.pdf</t>
  </si>
  <si>
    <t>A-1096</t>
  </si>
  <si>
    <t>A-533-843</t>
  </si>
  <si>
    <t>C-442</t>
  </si>
  <si>
    <t>C-533-844</t>
  </si>
  <si>
    <t xml:space="preserve">India </t>
  </si>
  <si>
    <t>A-1103</t>
  </si>
  <si>
    <t>A-570-904</t>
  </si>
  <si>
    <t>Activated carbon</t>
  </si>
  <si>
    <t>83 FR 32269</t>
  </si>
  <si>
    <t>https://www.gpo.gov/fdsys/pkg/FR-2018-07-12/pdf/2018-15014.pdf</t>
  </si>
  <si>
    <t>A-1104</t>
  </si>
  <si>
    <t>A-570-905</t>
  </si>
  <si>
    <t xml:space="preserve">Polyester staple fiber </t>
  </si>
  <si>
    <t>83 FR 14415</t>
  </si>
  <si>
    <t>https://www.gpo.gov/fdsys/pkg/FR-2018-04-04/pdf/2018-06838.pdf</t>
  </si>
  <si>
    <t>A-1105</t>
  </si>
  <si>
    <t>A-357-818</t>
  </si>
  <si>
    <t>Argentina</t>
  </si>
  <si>
    <t>78 FR 48145</t>
  </si>
  <si>
    <t>suspension continued</t>
  </si>
  <si>
    <t>A-1110</t>
  </si>
  <si>
    <t>A-570-908</t>
  </si>
  <si>
    <t>Sodium Hexametaphosphate</t>
  </si>
  <si>
    <t>78 FR 42754</t>
  </si>
  <si>
    <t>A-1121</t>
  </si>
  <si>
    <t>A-489-815</t>
  </si>
  <si>
    <t>Light–walled rectangular pipe and tube</t>
  </si>
  <si>
    <t>79 FR 35522</t>
  </si>
  <si>
    <t>http://www.gpo.gov/fdsys/pkg/FR-2014-06-23/pdf/2014-14604.pdf</t>
  </si>
  <si>
    <t>A-1116</t>
  </si>
  <si>
    <t>A-570-910</t>
  </si>
  <si>
    <t>Circular welded carbon quality steel pipe</t>
  </si>
  <si>
    <t>78 FR 72863</t>
  </si>
  <si>
    <t>http://www.gpo.gov/fdsys/pkg/FR-2013-12-04/pdf/2013-29027.pdf</t>
  </si>
  <si>
    <t>C-447</t>
  </si>
  <si>
    <t>A-570-911</t>
  </si>
  <si>
    <t>http://www.gpo.gov/fdsys/pkg/FR-2013-12-04/pdf/2013-29028.pdf</t>
  </si>
  <si>
    <t>A-1114</t>
  </si>
  <si>
    <t>A-570-909</t>
  </si>
  <si>
    <t>Steel nails</t>
  </si>
  <si>
    <t>79 FR 1830</t>
  </si>
  <si>
    <t>http://www.gpo.gov/fdsys/pkg/FR-2014-01-10/pdf/2014-00263.pdf</t>
  </si>
  <si>
    <t>A-1118</t>
  </si>
  <si>
    <t>A-570-914</t>
  </si>
  <si>
    <t>Light-walled rectangular pipe and tube</t>
  </si>
  <si>
    <t>A-1119</t>
  </si>
  <si>
    <t>A-580-859</t>
  </si>
  <si>
    <t>A-1120</t>
  </si>
  <si>
    <t>A-201-836</t>
  </si>
  <si>
    <t>C-449</t>
  </si>
  <si>
    <t>C-570-915</t>
  </si>
  <si>
    <t>A-1122</t>
  </si>
  <si>
    <t>A-570-916</t>
  </si>
  <si>
    <t>Laminated woven sacks</t>
  </si>
  <si>
    <t>79 FR 16770</t>
  </si>
  <si>
    <t>http://www.gpo.gov/fdsys/pkg/FR-2014-03-26/pdf/2014-06710.pdf</t>
  </si>
  <si>
    <t>C-450</t>
  </si>
  <si>
    <t>C-570-917</t>
  </si>
  <si>
    <t>79 FR 17134</t>
  </si>
  <si>
    <t>http://www.gpo.gov/fdsys/pkg/FR-2014-03-27/pdf/2014-06857.pdf</t>
  </si>
  <si>
    <t>A-1136</t>
  </si>
  <si>
    <t>A-570-925</t>
  </si>
  <si>
    <t>Sodium nitrite</t>
  </si>
  <si>
    <t>79 FR 8438</t>
  </si>
  <si>
    <t>http://www.gpo.gov/fdsys/pkg/FR-2014-02-12/pdf/2014-03065.pdf</t>
  </si>
  <si>
    <t>A-1137</t>
  </si>
  <si>
    <t>A-428-841</t>
  </si>
  <si>
    <t>C-453</t>
  </si>
  <si>
    <t>C-570-926</t>
  </si>
  <si>
    <t>79 FR 53016</t>
  </si>
  <si>
    <t>http://www.gpo.gov/fdsys/pkg/FR-2014-09-05/pdf/2014-21210.pdf</t>
  </si>
  <si>
    <t>A-1117</t>
  </si>
  <si>
    <t>A-570-912</t>
  </si>
  <si>
    <t>New Pneumatic Off-the-Road Tires</t>
  </si>
  <si>
    <t>79 FR 6539</t>
  </si>
  <si>
    <t>http://www.gpo.gov/fdsys/pkg/FR-2014-02-04/pdf/2014-02289.pdf</t>
  </si>
  <si>
    <t>C-448</t>
  </si>
  <si>
    <t>C-570-913</t>
  </si>
  <si>
    <t>A-1129</t>
  </si>
  <si>
    <t>A-570-922</t>
  </si>
  <si>
    <t>Raw flexible magnets</t>
  </si>
  <si>
    <t>79 FR 6886</t>
  </si>
  <si>
    <t>http://www.gpo.gov/fdsys/pkg/FR-2014-02-05/pdf/2014-02438.pdf</t>
  </si>
  <si>
    <t>A-1130</t>
  </si>
  <si>
    <t>A-583-842</t>
  </si>
  <si>
    <t>C-452</t>
  </si>
  <si>
    <t>C-570-923</t>
  </si>
  <si>
    <t>A-1123</t>
  </si>
  <si>
    <t>A-570-918</t>
  </si>
  <si>
    <t>Steel wire garment hangers</t>
  </si>
  <si>
    <t>79 FR 13613</t>
  </si>
  <si>
    <t>http://www.gpo.gov/fdsys/pkg/FR-2014-03-11/pdf/2014-05245.pdf</t>
  </si>
  <si>
    <t>A-1125</t>
  </si>
  <si>
    <t>A-570-919</t>
  </si>
  <si>
    <t>Electrolytic manganese dioxide</t>
  </si>
  <si>
    <t>80 FR1393</t>
  </si>
  <si>
    <t>https://www.gpo.gov/fdsys/pkg/FR-2015-01-09/pdf/2015-00183.pdf</t>
  </si>
  <si>
    <t>A-1132</t>
  </si>
  <si>
    <t>A-570-924</t>
  </si>
  <si>
    <t>Polyethylene terephthalate film,
sheet, and strip</t>
  </si>
  <si>
    <t>80 FR 6689</t>
  </si>
  <si>
    <t>http://www.gpo.gov/fdsys/pkg/FR-2015-02-06/pdf/2015-02456.pdf</t>
  </si>
  <si>
    <t>A-1134</t>
  </si>
  <si>
    <t>A-520-803</t>
  </si>
  <si>
    <t>United Arab Emirates</t>
  </si>
  <si>
    <t>A-1126</t>
  </si>
  <si>
    <t>A-570-920</t>
  </si>
  <si>
    <t>Lightweight thermal paper</t>
  </si>
  <si>
    <t>80 FR 5083</t>
  </si>
  <si>
    <t>http://www.gpo.gov/fdsys/pkg/FR-2015-01-30/pdf/2015-01794.pdf</t>
  </si>
  <si>
    <t>C-451</t>
  </si>
  <si>
    <t>C-570-921</t>
  </si>
  <si>
    <t>A-1141</t>
  </si>
  <si>
    <t>A-791-821</t>
  </si>
  <si>
    <t>Uncovered innerspring units</t>
  </si>
  <si>
    <t>79 FR 22624</t>
  </si>
  <si>
    <t>http://www.gpo.gov/fdsys/pkg/FR-2014-04-23/pdf/2014-09275.pdf</t>
  </si>
  <si>
    <t>A-1142</t>
  </si>
  <si>
    <t>A-552-803</t>
  </si>
  <si>
    <t>C-455</t>
  </si>
  <si>
    <t>C-570-936</t>
  </si>
  <si>
    <t>Circular welded carbon quality steel line pipe</t>
  </si>
  <si>
    <t>79 FR 28894</t>
  </si>
  <si>
    <t>http://www.gpo.gov/fdsys/pkg/FR-2014-05-20/pdf/2014-11682.pdf</t>
  </si>
  <si>
    <t>A-1140</t>
  </si>
  <si>
    <t>A-570-928</t>
  </si>
  <si>
    <t>A-1143</t>
  </si>
  <si>
    <t>A-570-929</t>
  </si>
  <si>
    <t>Small diameter graphite electrodes</t>
  </si>
  <si>
    <t>79 FR 35523</t>
  </si>
  <si>
    <t>http://www.gpo.gov/fdsys/pkg/FR-2014-06-23/pdf/2014-14602.pdf</t>
  </si>
  <si>
    <t>A-1144</t>
  </si>
  <si>
    <t>A-570-930</t>
  </si>
  <si>
    <t>Circular welded austenitic stainless pressure pipe</t>
  </si>
  <si>
    <t>79 FR 42760</t>
  </si>
  <si>
    <t>http://www.gpo.gov/fdsys/pkg/FR-2014-07-23/pdf/2014-17349.pdf</t>
  </si>
  <si>
    <t>C-454</t>
  </si>
  <si>
    <t>C-570-931</t>
  </si>
  <si>
    <t>http://www.gpo.gov/fdsys/pkg/FR-2014-08-12/pdf/2014-18706.pdf</t>
  </si>
  <si>
    <t>A-1145</t>
  </si>
  <si>
    <t>A-570-932</t>
  </si>
  <si>
    <t>Steel threaded rod</t>
  </si>
  <si>
    <t>79 FR 49050</t>
  </si>
  <si>
    <t>http://www.gpo.gov/fdsys/pkg/FR-2014-08-19/pdf/2014-19661.pdf</t>
  </si>
  <si>
    <t>A-1149</t>
  </si>
  <si>
    <t>A-570-935</t>
  </si>
  <si>
    <t>A-1151</t>
  </si>
  <si>
    <t>A-122-853</t>
  </si>
  <si>
    <t>Citric acid and certain citrate</t>
  </si>
  <si>
    <t>80 FR 36318</t>
  </si>
  <si>
    <t>http://www.gpo.gov/fdsys/pkg/FR-2015-06-24/pdf/2015-15399.pdf</t>
  </si>
  <si>
    <t>A-1152</t>
  </si>
  <si>
    <t>A-570-937</t>
  </si>
  <si>
    <t>C-456</t>
  </si>
  <si>
    <t>C-570-938</t>
  </si>
  <si>
    <t>A-1153</t>
  </si>
  <si>
    <t>A-570-939</t>
  </si>
  <si>
    <t>Tow Behind Lawn Groomer</t>
  </si>
  <si>
    <t>80 FR 6049</t>
  </si>
  <si>
    <t>http://www.gpo.gov/fdsys/pkg/FR-2015-02-04/pdf/2015-02199.pdf</t>
  </si>
  <si>
    <t>A-1154</t>
  </si>
  <si>
    <t>A-570-941</t>
  </si>
  <si>
    <t>Kitchen Appliance Shelving and Racks</t>
  </si>
  <si>
    <t>80 FR 12983</t>
  </si>
  <si>
    <t>http://www.gpo.gov/fdsys/pkg/FR-2015-03-12/pdf/2015-05711.pdf</t>
  </si>
  <si>
    <t>C-458</t>
  </si>
  <si>
    <t>C-570-942</t>
  </si>
  <si>
    <t>A-1155</t>
  </si>
  <si>
    <t>A-533-848</t>
  </si>
  <si>
    <t>Commodity Matchbooks</t>
  </si>
  <si>
    <t>84 FR 24232</t>
  </si>
  <si>
    <t>http://www.gpo.gov/fdsys/pkg/FR-2015-04-30/pdf/2015-10133.pdf</t>
  </si>
  <si>
    <t>C-459</t>
  </si>
  <si>
    <t>C-533-849</t>
  </si>
  <si>
    <t>C-463</t>
  </si>
  <si>
    <t>C–570-944</t>
  </si>
  <si>
    <t>Oil Country Tubular Goods</t>
  </si>
  <si>
    <t>80 FR 28224</t>
  </si>
  <si>
    <t>http://www.gpo.gov/fdsys/pkg/FR-2015-05-18/pdf/2015-11981.pdf</t>
  </si>
  <si>
    <t>A-1156</t>
  </si>
  <si>
    <t>A-560-822</t>
  </si>
  <si>
    <t>Polyethylene Retail Carrier Bags</t>
  </si>
  <si>
    <t>A-1157</t>
  </si>
  <si>
    <t>A-583-843</t>
  </si>
  <si>
    <t>A-1158</t>
  </si>
  <si>
    <t>A-522-806</t>
  </si>
  <si>
    <t>C-462</t>
  </si>
  <si>
    <t>C-522-805</t>
  </si>
  <si>
    <t>A-1159</t>
  </si>
  <si>
    <t>A-570–943</t>
  </si>
  <si>
    <t>A-1160</t>
  </si>
  <si>
    <t>A-570-945</t>
  </si>
  <si>
    <t>Prestressed Concrete Steel Wire Strand</t>
  </si>
  <si>
    <t>80 FR 61372</t>
  </si>
  <si>
    <t>http://www.gpo.gov/fdsys/pkg/FR-2015-10-13/pdf/2015-25978.pdf</t>
  </si>
  <si>
    <t>C-464</t>
  </si>
  <si>
    <t>C-570-946</t>
  </si>
  <si>
    <t>A-1173</t>
  </si>
  <si>
    <t>A-570-962</t>
  </si>
  <si>
    <t>Potassium Phosphate Salts</t>
  </si>
  <si>
    <t>80 FR 79305</t>
  </si>
  <si>
    <t>https://www.gpo.gov/fdsys/pkg/FR-2015-12-21/pdf/2015-32020.pdf</t>
  </si>
  <si>
    <t>C-473</t>
  </si>
  <si>
    <t>C-570-963</t>
  </si>
  <si>
    <t>A-1161</t>
  </si>
  <si>
    <t>A-570-947</t>
  </si>
  <si>
    <t>Steel Grating</t>
  </si>
  <si>
    <t>80 FR 69940</t>
  </si>
  <si>
    <t>http://www.gpo.gov/fdsys/pkg/FR-2015-11-12/pdf/2015-28755.pdf</t>
  </si>
  <si>
    <t>C-465</t>
  </si>
  <si>
    <t>C-570-948</t>
  </si>
  <si>
    <t>A-1164</t>
  </si>
  <si>
    <t>A-570-952</t>
  </si>
  <si>
    <t>TX</t>
  </si>
  <si>
    <t>Narrow Woven Ribbons With Woven Selvedge</t>
  </si>
  <si>
    <t>81 FR 65341</t>
  </si>
  <si>
    <t>https://www.gpo.gov/fdsys/pkg/FR-2016-09-22/pdf/2016-22888.pdf</t>
  </si>
  <si>
    <t>A-1165</t>
  </si>
  <si>
    <t>A-583-844</t>
  </si>
  <si>
    <t>C-467</t>
  </si>
  <si>
    <t>C-570-953</t>
  </si>
  <si>
    <t>A-1167</t>
  </si>
  <si>
    <t>A-570-954</t>
  </si>
  <si>
    <t>Magnesia Carbon Bricks</t>
  </si>
  <si>
    <t>81 FR 7502</t>
  </si>
  <si>
    <t>https://www.gpo.gov/fdsys/pkg/FR-2016-02-12/pdf/2016-02994.pdf</t>
  </si>
  <si>
    <t>A-201-837</t>
  </si>
  <si>
    <t>C-468</t>
  </si>
  <si>
    <t>C-570-955</t>
  </si>
  <si>
    <t>A-1168</t>
  </si>
  <si>
    <t>A-570-956</t>
  </si>
  <si>
    <t>Seamless Carbon and Alloy Steel Standard, Line, and Pressure Pipe</t>
  </si>
  <si>
    <t>81 FR 14089</t>
  </si>
  <si>
    <t>https://www.gpo.gov/fdsys/pkg/FR-2016-03-16/pdf/2016-05941.pdf</t>
  </si>
  <si>
    <t>C-469</t>
  </si>
  <si>
    <t>C-570-957</t>
  </si>
  <si>
    <t>A-1169</t>
  </si>
  <si>
    <t>A-570-958</t>
  </si>
  <si>
    <t>Coated Paper Suitable for High-Quality Print Graphics Using Sheet-Fed Presses</t>
  </si>
  <si>
    <t>82 FR 1692</t>
  </si>
  <si>
    <t>https://www.gpo.gov/fdsys/pkg/FR-2017-01-06/pdf/2017-00029.pdf</t>
  </si>
  <si>
    <t>A-1170</t>
  </si>
  <si>
    <t>A-560-823</t>
  </si>
  <si>
    <t>C-470</t>
  </si>
  <si>
    <t>C-570-959</t>
  </si>
  <si>
    <t>C-471</t>
  </si>
  <si>
    <t>C-560-824</t>
  </si>
  <si>
    <t>A-1174</t>
  </si>
  <si>
    <t>A-570-964</t>
  </si>
  <si>
    <t>Seamless Refined Copper Pipe and Tube</t>
  </si>
  <si>
    <t>81 FR 93664</t>
  </si>
  <si>
    <t>https://www.gpo.gov/fdsys/pkg/FR-2016-12-21/pdf/2016-30653.pdf</t>
  </si>
  <si>
    <t>A-1175</t>
  </si>
  <si>
    <t>A-201-838</t>
  </si>
  <si>
    <t>A-1177</t>
  </si>
  <si>
    <t>A-570-967</t>
  </si>
  <si>
    <t>Aluminum Extrusions</t>
  </si>
  <si>
    <t>82 FR 19025</t>
  </si>
  <si>
    <t>https://www.gpo.gov/fdsys/pkg/FR-2017-04-25/pdf/2017-08352.pdf</t>
  </si>
  <si>
    <t>C-475</t>
  </si>
  <si>
    <t>C-570-968</t>
  </si>
  <si>
    <t>A-1179</t>
  </si>
  <si>
    <t>A-570-970</t>
  </si>
  <si>
    <t>Multilayered Wood Flooring</t>
  </si>
  <si>
    <t>83 FR 344</t>
  </si>
  <si>
    <t>https://www.gpo.gov/fdsys/pkg/FR-2018-01-03/pdf/2017-28202.pdf</t>
  </si>
  <si>
    <t>C-476</t>
  </si>
  <si>
    <t>C-570-971</t>
  </si>
  <si>
    <t>A-1185</t>
  </si>
  <si>
    <t>A-520-804</t>
  </si>
  <si>
    <t>Steel Nails</t>
  </si>
  <si>
    <t>82 FR 48681</t>
  </si>
  <si>
    <t>https://www.gpo.gov/fdsys/pkg/FR-2017-10-19/pdf/2017-22684.pdf</t>
  </si>
  <si>
    <t>A-1186</t>
  </si>
  <si>
    <t>A-570-972</t>
  </si>
  <si>
    <t>Stilbenic Optical Brightening Agent</t>
  </si>
  <si>
    <t>82 FR 55990</t>
  </si>
  <si>
    <t>https://www.gpo.gov/fdsys/pkg/FR-2017-11-27/pdf/2017-25537.pdf</t>
  </si>
  <si>
    <t>A-1187</t>
  </si>
  <si>
    <t>A-583-848</t>
  </si>
  <si>
    <t>A-1188</t>
  </si>
  <si>
    <t>A-570-977</t>
  </si>
  <si>
    <t>High Pressure Steel Cylinders</t>
  </si>
  <si>
    <t>82 FR 57427</t>
  </si>
  <si>
    <t>https://www.gpo.gov/fdsys/pkg/FR-2017-12-05/pdf/2017-26164.pdf</t>
  </si>
  <si>
    <t>C-480</t>
  </si>
  <si>
    <t>C–570–978</t>
  </si>
  <si>
    <t>A-1189</t>
  </si>
  <si>
    <t>A-580-867</t>
  </si>
  <si>
    <t>Large Power Transformers</t>
  </si>
  <si>
    <t>83 FR 52206</t>
  </si>
  <si>
    <t>https://www.gpo.gov/fdsys/pkg/FR-2018-10-16/pdf/2018-22454.pdf</t>
  </si>
  <si>
    <t>A-1190</t>
  </si>
  <si>
    <t>A-570-979</t>
  </si>
  <si>
    <t>Crystalline Silicon Photovoltaic Cells</t>
  </si>
  <si>
    <t>77 FR 73018</t>
  </si>
  <si>
    <t>C-481</t>
  </si>
  <si>
    <t>C-570-980</t>
  </si>
  <si>
    <t>77 FR 73017</t>
  </si>
  <si>
    <t>A-1197</t>
  </si>
  <si>
    <t>A-583-849</t>
  </si>
  <si>
    <t>Steel Wire Garment Hangers</t>
  </si>
  <si>
    <t>83 FR 24972</t>
  </si>
  <si>
    <t>https://www.gpo.gov/fdsys/pkg/FR-2018-05-31/pdf/2018-11541.pdf</t>
  </si>
  <si>
    <t>A-1198</t>
  </si>
  <si>
    <t>A-552-812</t>
  </si>
  <si>
    <t>C-487</t>
  </si>
  <si>
    <t>A-552-813</t>
  </si>
  <si>
    <t>83 FR 42111</t>
  </si>
  <si>
    <t>https://www.gpo.gov/fdsys/pkg/FR-2018-08-20/pdf/2018-17908.pdf</t>
  </si>
  <si>
    <t>A-1195</t>
  </si>
  <si>
    <t>A-570-981</t>
  </si>
  <si>
    <t>Utility Scale Wind Towers</t>
  </si>
  <si>
    <t>78 FR 11146</t>
  </si>
  <si>
    <t>A-1196</t>
  </si>
  <si>
    <t>A-552-814</t>
  </si>
  <si>
    <t>78 FR 11150</t>
  </si>
  <si>
    <t>A-1199</t>
  </si>
  <si>
    <t>A-201-842</t>
  </si>
  <si>
    <t>Large Residential Washers</t>
  </si>
  <si>
    <t>78 FR 11148</t>
  </si>
  <si>
    <t>A-1200</t>
  </si>
  <si>
    <t>A-580-868</t>
  </si>
  <si>
    <t>C-486</t>
  </si>
  <si>
    <t>C-570-982</t>
  </si>
  <si>
    <t>78 FR 11152</t>
  </si>
  <si>
    <t>C-488</t>
  </si>
  <si>
    <t>C-580-869</t>
  </si>
  <si>
    <t>78 FR 11154</t>
  </si>
  <si>
    <t>A-1201</t>
  </si>
  <si>
    <t>C-570-983</t>
  </si>
  <si>
    <t>Drawn Stainless Steel Sinks</t>
  </si>
  <si>
    <t>83 FR 43847</t>
  </si>
  <si>
    <t>https://www.gpo.gov/fdsys/pkg/FR-2018-08-28/pdf/2018-18612.pdf</t>
  </si>
  <si>
    <t>C-489</t>
  </si>
  <si>
    <t>C-570-984</t>
  </si>
  <si>
    <t>A-1203</t>
  </si>
  <si>
    <t>A-570-985</t>
  </si>
  <si>
    <t>Xanthan Gum</t>
  </si>
  <si>
    <t>78 FR 43143</t>
  </si>
  <si>
    <t>A-1206</t>
  </si>
  <si>
    <t>A-588-869</t>
  </si>
  <si>
    <t>Diffusion-Annealed, Nickel-Plated Flat-
Rolled Steel Products</t>
  </si>
  <si>
    <t>79 FR 30816</t>
  </si>
  <si>
    <t>http://www.gpo.gov/fdsys/pkg/FR-2014-05-29/pdf/2014-12509.pdf</t>
  </si>
  <si>
    <t>A-1207</t>
  </si>
  <si>
    <t>A-201-843</t>
  </si>
  <si>
    <t>Prestressed Concrete Steel Rail Tie
Wire</t>
  </si>
  <si>
    <t>79 FR 35727</t>
  </si>
  <si>
    <t>http://www.gpo.gov/fdsys/pkg/FR-2014-06-24/pdf/2014-14708.pdf</t>
  </si>
  <si>
    <t>A-1208</t>
  </si>
  <si>
    <t>A-570-990</t>
  </si>
  <si>
    <t>A-1210</t>
  </si>
  <si>
    <t>A-557-815</t>
  </si>
  <si>
    <t>Welded Stainless Pressure Pipe</t>
  </si>
  <si>
    <t>79 FR 42289</t>
  </si>
  <si>
    <t>http://www.gpo.gov/fdsys/pkg/FR-2014-07-21/pdf/2014-17206.pdf</t>
  </si>
  <si>
    <t>A-1211</t>
  </si>
  <si>
    <t>A-549-830</t>
  </si>
  <si>
    <t>A-1212</t>
  </si>
  <si>
    <t>A-552-816</t>
  </si>
  <si>
    <t>A-1215</t>
  </si>
  <si>
    <t>A-533-857</t>
  </si>
  <si>
    <t>79 FR 53691</t>
  </si>
  <si>
    <t>http://www.gpo.gov/fdsys/pkg/FR-2014-09-10/pdf/2014-21596.pdf</t>
  </si>
  <si>
    <t>A-1216</t>
  </si>
  <si>
    <t>A-580-870</t>
  </si>
  <si>
    <t>A-1221</t>
  </si>
  <si>
    <t>A-489-816</t>
  </si>
  <si>
    <t>A-1223</t>
  </si>
  <si>
    <t>A-553-817</t>
  </si>
  <si>
    <t>C-499</t>
  </si>
  <si>
    <t>C-533-858</t>
  </si>
  <si>
    <t>79 FR 53688</t>
  </si>
  <si>
    <t>http://www.gpo.gov/fdsys/pkg/FR-2014-09-10/pdf/2014-21705.pdf</t>
  </si>
  <si>
    <t>C-500</t>
  </si>
  <si>
    <t>C-489-817</t>
  </si>
  <si>
    <t>A-1227</t>
  </si>
  <si>
    <t>A-201-844</t>
  </si>
  <si>
    <t>Steel Concrete Reinforcing Bar</t>
  </si>
  <si>
    <t>79 FR 65925</t>
  </si>
  <si>
    <t>http://www.gpo.gov/fdsys/pkg/FR-2014-11-06/pdf/2014-26411.pdf</t>
  </si>
  <si>
    <t>C-502</t>
  </si>
  <si>
    <t>C-489-819</t>
  </si>
  <si>
    <t>79 FR 68926</t>
  </si>
  <si>
    <t>http://www.gpo.gov/fdsys/pkg/FR-2014-11-06/pdf/2014-26414.pdf</t>
  </si>
  <si>
    <t>C-501</t>
  </si>
  <si>
    <t>C-570-991</t>
  </si>
  <si>
    <t>79 FR 67424</t>
  </si>
  <si>
    <t>http://www.gpo.gov/fdsys/pkg/FR-2014-11-13/pdf/2014-26795.pdf</t>
  </si>
  <si>
    <t>A-1229</t>
  </si>
  <si>
    <t>A-570-992</t>
  </si>
  <si>
    <t>Monosodium Glutamate</t>
  </si>
  <si>
    <t>79 FR 70505</t>
  </si>
  <si>
    <t>http://www.gpo.gov/fdsys/pkg/FR-2014-11-26/pdf/2014-28053.pdf</t>
  </si>
  <si>
    <t>A-1230</t>
  </si>
  <si>
    <t>A-560-826</t>
  </si>
  <si>
    <t>A-1238</t>
  </si>
  <si>
    <t>A-570-996</t>
  </si>
  <si>
    <t>Non-Oriented Electrical Steel</t>
  </si>
  <si>
    <t>79 FR 71741</t>
  </si>
  <si>
    <t>http://www.gpo.gov/fdsys/pkg/FR-2014-12-03/pdf/2014-28405.pdf</t>
  </si>
  <si>
    <t>A-1239</t>
  </si>
  <si>
    <t>A-428-843</t>
  </si>
  <si>
    <t>A-1240</t>
  </si>
  <si>
    <t>A-588-872</t>
  </si>
  <si>
    <t>A-1241</t>
  </si>
  <si>
    <t>A-580-872</t>
  </si>
  <si>
    <t>A-1242</t>
  </si>
  <si>
    <t>A-401-809</t>
  </si>
  <si>
    <t>Sweden</t>
  </si>
  <si>
    <t>A-1243</t>
  </si>
  <si>
    <t>A-583-851</t>
  </si>
  <si>
    <t>C-506</t>
  </si>
  <si>
    <t>C-507-997</t>
  </si>
  <si>
    <t>79 FR 71749</t>
  </si>
  <si>
    <t>http://www.gpo.gov/fdsys/pkg/FR-2014-12-03/pdf/2014-28507.pdf</t>
  </si>
  <si>
    <t>C-508</t>
  </si>
  <si>
    <t>C-583-852</t>
  </si>
  <si>
    <t>A-1248</t>
  </si>
  <si>
    <t>A-570-012</t>
  </si>
  <si>
    <t>Carbon and Certain Alloy Steel Wire</t>
  </si>
  <si>
    <t>80 FR 1015</t>
  </si>
  <si>
    <t>http://www.gpo.gov/fdsys/pkg/FR-2015-01-08/pdf/2015-00096.pdf</t>
  </si>
  <si>
    <t>C-512</t>
  </si>
  <si>
    <t>C-570-013</t>
  </si>
  <si>
    <t>80 FR 1018</t>
  </si>
  <si>
    <t>http://www.gpo.gov/fdsys/pkg/FR-2015-01-08/pdf/2015-00095.pdf</t>
  </si>
  <si>
    <t>A-1245</t>
  </si>
  <si>
    <t>A-570-008</t>
  </si>
  <si>
    <t>Calcium Hypochlorite</t>
  </si>
  <si>
    <t>80 FR 5085</t>
  </si>
  <si>
    <t>http://www.gpo.gov/fdsys/pkg/FR-2015-01-30/pdf/2015-01798.pdf</t>
  </si>
  <si>
    <t>C-510</t>
  </si>
  <si>
    <t>C-570-009</t>
  </si>
  <si>
    <t>80 FR 5082</t>
  </si>
  <si>
    <t>http://www.gpo.gov/fdsys/pkg/FR-2015-01-30/pdf/2015-01795.pdf</t>
  </si>
  <si>
    <t>A-1246</t>
  </si>
  <si>
    <t>A-570-010</t>
  </si>
  <si>
    <t>ME</t>
  </si>
  <si>
    <t>Crystalline Silicon Photovoltaic
Products</t>
  </si>
  <si>
    <t>80 FR 8592</t>
  </si>
  <si>
    <t>http://www.gpo.gov/fdsys/pkg/FR-2015-02-18/pdf/2015-03183.pdf</t>
  </si>
  <si>
    <t>A-1247</t>
  </si>
  <si>
    <t>A-583-853</t>
  </si>
  <si>
    <t>80 FR 8596</t>
  </si>
  <si>
    <t>http://www.gpo.gov/fdsys/pkg/FR-2015-02-18/pdf/2015-03179.pdf</t>
  </si>
  <si>
    <t>C-511</t>
  </si>
  <si>
    <t>C-570-011</t>
  </si>
  <si>
    <t>A-1252</t>
  </si>
  <si>
    <t>A-580-874</t>
  </si>
  <si>
    <t>80 FR 39994</t>
  </si>
  <si>
    <t>http://www.gpo.gov/fdsys/pkg/FR-2015-07-13/pdf/2015-17239.pdf</t>
  </si>
  <si>
    <t>A-1253</t>
  </si>
  <si>
    <t>A-557-816</t>
  </si>
  <si>
    <t>A-1254</t>
  </si>
  <si>
    <t>A-523-808</t>
  </si>
  <si>
    <t>Oman</t>
  </si>
  <si>
    <t>A-1255</t>
  </si>
  <si>
    <t>A-583-854</t>
  </si>
  <si>
    <t>A-1257</t>
  </si>
  <si>
    <t>A-552-818</t>
  </si>
  <si>
    <t>C-519</t>
  </si>
  <si>
    <t>C-552-819</t>
  </si>
  <si>
    <t>80 FR 41006</t>
  </si>
  <si>
    <t>http://www.gpo.gov/fdsys/pkg/FR-2015-07-14/pdf/2015-17363.pdf</t>
  </si>
  <si>
    <t>A-1258</t>
  </si>
  <si>
    <t>A-570-016</t>
  </si>
  <si>
    <t>Passenger Vehicle and Light Truck Tires</t>
  </si>
  <si>
    <t>80 FR 47902</t>
  </si>
  <si>
    <t>https://www.gpo.gov/fdsys/pkg/FR-2015-08-10/pdf/2015-19615.pdf</t>
  </si>
  <si>
    <t>C-522</t>
  </si>
  <si>
    <t>C-570-017</t>
  </si>
  <si>
    <t>A-1249</t>
  </si>
  <si>
    <t>A-201-845</t>
  </si>
  <si>
    <t>79 FR 78039</t>
  </si>
  <si>
    <t>https://www.gpo.gov/fdsys/pkg/FR-2014-12-29/pdf/2014-30396.pdf</t>
  </si>
  <si>
    <t>C-513</t>
  </si>
  <si>
    <t>C-201-846</t>
  </si>
  <si>
    <t>79 FR 78044</t>
  </si>
  <si>
    <t>https://www.gpo.gov/fdsys/pkg/FR-2014-12-29/pdf/2014-30392.pdf</t>
  </si>
  <si>
    <t>A-1259</t>
  </si>
  <si>
    <t>A-570-018</t>
  </si>
  <si>
    <t>Boltless Steel Shelving Units Prepackaged for Sale</t>
  </si>
  <si>
    <t>80 FR 63741</t>
  </si>
  <si>
    <t>http://www.gpo.gov/fdsys/pkg/FR-2015-10-21/pdf/2015-26765.pdf</t>
  </si>
  <si>
    <t>C-523</t>
  </si>
  <si>
    <t>C-570-019</t>
  </si>
  <si>
    <t>80 FR 63745</t>
  </si>
  <si>
    <t>http://www.gpo.gov/fdsys/pkg/FR-2015-10-21/pdf/2015-26764.pdf</t>
  </si>
  <si>
    <t>A-1260</t>
  </si>
  <si>
    <t>A-580-876</t>
  </si>
  <si>
    <t>Welded Line Pipe</t>
  </si>
  <si>
    <t>80 FR 75056</t>
  </si>
  <si>
    <t>http://www.gpo.gov/fdsys/pkg/FR-2015-12-01/pdf/2015-30506.pdf</t>
  </si>
  <si>
    <t>A-1261</t>
  </si>
  <si>
    <t>A-489-822</t>
  </si>
  <si>
    <t>C-525</t>
  </si>
  <si>
    <t>C-489-823</t>
  </si>
  <si>
    <t>80 FR 75054</t>
  </si>
  <si>
    <t>http://www.gpo.gov/fdsys/pkg/FR-2015-12-01/pdf/2015-30503.pdf</t>
  </si>
  <si>
    <t>A-1262</t>
  </si>
  <si>
    <t>A-570-020</t>
  </si>
  <si>
    <t>Melamine</t>
  </si>
  <si>
    <t>80 FR 80751</t>
  </si>
  <si>
    <t>https://www.gpo.gov/fdsys/pkg/FR-2015-12-28/pdf/2015-32632.pdf</t>
  </si>
  <si>
    <t>C-526</t>
  </si>
  <si>
    <t>C-570-021</t>
  </si>
  <si>
    <t>A-1264</t>
  </si>
  <si>
    <t>A-602-807</t>
  </si>
  <si>
    <t>Uncoated Paper</t>
  </si>
  <si>
    <t>Australia</t>
  </si>
  <si>
    <t>81 FR 11174</t>
  </si>
  <si>
    <t>https://www.gpo.gov/fdsys/pkg/FR-2016-03-03/pdf/2016-04699.pdf</t>
  </si>
  <si>
    <t>A-1265</t>
  </si>
  <si>
    <t>A-351-842</t>
  </si>
  <si>
    <t>A-1266</t>
  </si>
  <si>
    <t>A-570-022</t>
  </si>
  <si>
    <t>A-1267</t>
  </si>
  <si>
    <t>A-560-828</t>
  </si>
  <si>
    <t>A-1268</t>
  </si>
  <si>
    <t>A-471-807</t>
  </si>
  <si>
    <t>Portugal</t>
  </si>
  <si>
    <t>C-528</t>
  </si>
  <si>
    <t>C-570-023</t>
  </si>
  <si>
    <t>81 FR 11187</t>
  </si>
  <si>
    <t>https://www.gpo.gov/fdsys/pkg/FR-2016-03-03/pdf/2016-04717.pdf</t>
  </si>
  <si>
    <t>C-529</t>
  </si>
  <si>
    <t>C-560-829</t>
  </si>
  <si>
    <t>A-1270</t>
  </si>
  <si>
    <t>A122-855</t>
  </si>
  <si>
    <t>Polyethylene Terephthalate Resin</t>
  </si>
  <si>
    <t>81 FR 27979</t>
  </si>
  <si>
    <t>https://www.gpo.gov/fdsys/pkg/FR-2016-05-06/pdf/2016-10762.pdf</t>
  </si>
  <si>
    <t>A-1271</t>
  </si>
  <si>
    <t>A-533-861</t>
  </si>
  <si>
    <t>A-1272</t>
  </si>
  <si>
    <t>A-523-810</t>
  </si>
  <si>
    <t>A-1273</t>
  </si>
  <si>
    <t>A-570-024</t>
  </si>
  <si>
    <t>C-531</t>
  </si>
  <si>
    <t>C-570-025</t>
  </si>
  <si>
    <t>81 FR 27978</t>
  </si>
  <si>
    <t>https://www.gpo.gov/fdsys/pkg/FR-2016-05-06/pdf/2016-10761.pdf</t>
  </si>
  <si>
    <t>C-532</t>
  </si>
  <si>
    <t>C-533-862</t>
  </si>
  <si>
    <t>A-1284</t>
  </si>
  <si>
    <t>A-570-029</t>
  </si>
  <si>
    <t>Cold-Rolled Steel Flat Products</t>
  </si>
  <si>
    <t>81 FR 45956</t>
  </si>
  <si>
    <t>https://www.gpo.gov/fdsys/pkg/FR-2016-07-14/pdf/2016-16798.pdf</t>
  </si>
  <si>
    <t>A-1286</t>
  </si>
  <si>
    <t>A-588-873</t>
  </si>
  <si>
    <t>C-541</t>
  </si>
  <si>
    <t>C-570-030</t>
  </si>
  <si>
    <t>81 FR 45960</t>
  </si>
  <si>
    <t>https://www.gpo.gov/fdsys/pkg/FR-2016-07-14/pdf/2016-16794.pdf</t>
  </si>
  <si>
    <t>A-1274</t>
  </si>
  <si>
    <t>A-570-026</t>
  </si>
  <si>
    <t>Corrosion-Resistant Steel Products</t>
  </si>
  <si>
    <t>81 FR 48390</t>
  </si>
  <si>
    <t>https://www.gpo.gov/fdsys/pkg/FR-2016-07-25/pdf/2016-17557.pdf</t>
  </si>
  <si>
    <t>A-1275</t>
  </si>
  <si>
    <t>A-533-863</t>
  </si>
  <si>
    <t>A-1276</t>
  </si>
  <si>
    <t>A-475-832</t>
  </si>
  <si>
    <t>A-1277</t>
  </si>
  <si>
    <t>A-580-878</t>
  </si>
  <si>
    <t>A-1278</t>
  </si>
  <si>
    <t>A-583-856</t>
  </si>
  <si>
    <t>C-534</t>
  </si>
  <si>
    <t>C-580-879</t>
  </si>
  <si>
    <t>81 FR 48387</t>
  </si>
  <si>
    <t>https://www.gpo.gov/fdsys/pkg/FR-2016-07-25/pdf/2016-17563.pdf</t>
  </si>
  <si>
    <t>C-535</t>
  </si>
  <si>
    <t>C-475-833</t>
  </si>
  <si>
    <t>C-536</t>
  </si>
  <si>
    <t>C-570-027</t>
  </si>
  <si>
    <t>C-537</t>
  </si>
  <si>
    <t>C-533-864</t>
  </si>
  <si>
    <t>A-1279</t>
  </si>
  <si>
    <t>A-570-028</t>
  </si>
  <si>
    <t>Hydrofluorocarbon Blends</t>
  </si>
  <si>
    <t>81 FR 55436</t>
  </si>
  <si>
    <t>https://www.gpo.gov/fdsys/pkg/FR-2016-08-19/pdf/2016-19873.pdf</t>
  </si>
  <si>
    <t>A-1280</t>
  </si>
  <si>
    <t>A-580-880</t>
  </si>
  <si>
    <t>Heavy Walled Rectangular Welded Carbon Steel Pipes and Tubes</t>
  </si>
  <si>
    <t>81 FR 62865</t>
  </si>
  <si>
    <t>https://www.gpo.gov/fdsys/pkg/FR-2016-09-13/pdf/2016-22003.pdf</t>
  </si>
  <si>
    <t>A-1281</t>
  </si>
  <si>
    <t>A-201-847</t>
  </si>
  <si>
    <t>A-1282</t>
  </si>
  <si>
    <t>A-489-824</t>
  </si>
  <si>
    <t>C-539</t>
  </si>
  <si>
    <t>C-489-825</t>
  </si>
  <si>
    <t>81 FR 62874</t>
  </si>
  <si>
    <t>https://www.gpo.gov/fdsys/pkg/FR-2016-09-13/pdf/2016-22000.pdf</t>
  </si>
  <si>
    <t>A-1283</t>
  </si>
  <si>
    <t>A-351-843</t>
  </si>
  <si>
    <t>81 FR 64432</t>
  </si>
  <si>
    <t>https://www.gpo.gov/fdsys/pkg/FR-2016-09-20/pdf/2016-22613.pdf</t>
  </si>
  <si>
    <t>A-1285</t>
  </si>
  <si>
    <t>A-533-865</t>
  </si>
  <si>
    <t>A-1287</t>
  </si>
  <si>
    <t>A-580-881</t>
  </si>
  <si>
    <t>A-1290</t>
  </si>
  <si>
    <t>A-412-824</t>
  </si>
  <si>
    <t>U.K.</t>
  </si>
  <si>
    <t>C-540</t>
  </si>
  <si>
    <t>C-351-844</t>
  </si>
  <si>
    <t>81 FR 64436</t>
  </si>
  <si>
    <t>https://www.gpo.gov/fdsys/pkg/FR-2016-09-20/pdf/2016-22614.pdf</t>
  </si>
  <si>
    <t>C-543</t>
  </si>
  <si>
    <t>C-580-882</t>
  </si>
  <si>
    <t>C-542</t>
  </si>
  <si>
    <t>C-533-866</t>
  </si>
  <si>
    <t>A-1291</t>
  </si>
  <si>
    <t>A-602-809</t>
  </si>
  <si>
    <t>81 FR 67962</t>
  </si>
  <si>
    <t>https://www.gpo.gov/fdsys/pkg/FR-2016-10-03/pdf/2016-23836.pdf</t>
  </si>
  <si>
    <t>A-1292</t>
  </si>
  <si>
    <t>A-351-845</t>
  </si>
  <si>
    <t>A-1293</t>
  </si>
  <si>
    <t>A-588-874</t>
  </si>
  <si>
    <t>A-1294</t>
  </si>
  <si>
    <t>A-580-883</t>
  </si>
  <si>
    <t>A-1295</t>
  </si>
  <si>
    <t>A-421-813</t>
  </si>
  <si>
    <t>Netherlands</t>
  </si>
  <si>
    <t>A-1296</t>
  </si>
  <si>
    <t>A-489-826</t>
  </si>
  <si>
    <t>A-1297</t>
  </si>
  <si>
    <t>A-412-825</t>
  </si>
  <si>
    <t>C-545</t>
  </si>
  <si>
    <t>C-351-846</t>
  </si>
  <si>
    <t>81 FR 67960</t>
  </si>
  <si>
    <t>https://www.gpo.gov/fdsys/pkg/FR-2016-10-03/pdf/2016-23835.pdf</t>
  </si>
  <si>
    <t>C-546</t>
  </si>
  <si>
    <t>C-580-884</t>
  </si>
  <si>
    <t>A-1298</t>
  </si>
  <si>
    <t>A-533-867</t>
  </si>
  <si>
    <t>81 FR 81602</t>
  </si>
  <si>
    <t>https://www.gpo.gov/fdsys/pkg/FR-2016-11-17/pdf/2016-27846.pdf</t>
  </si>
  <si>
    <t>C-548</t>
  </si>
  <si>
    <t>C-533-868</t>
  </si>
  <si>
    <t>A-1299</t>
  </si>
  <si>
    <t>A-523-812</t>
  </si>
  <si>
    <t>Circular Welded Carbon-Quality Steel Pipe</t>
  </si>
  <si>
    <t>81 FR 91906</t>
  </si>
  <si>
    <t>https://www.gpo.gov/fdsys/pkg/FR-2016-12-19/pdf/2016-30535.pdf</t>
  </si>
  <si>
    <t>A-1300</t>
  </si>
  <si>
    <t>A-535-903</t>
  </si>
  <si>
    <t>Pakistan</t>
  </si>
  <si>
    <t>A-1302</t>
  </si>
  <si>
    <t>A-520-807</t>
  </si>
  <si>
    <t>A-1319</t>
  </si>
  <si>
    <t>A-351-847</t>
  </si>
  <si>
    <t>Carbon and Alloy Steel Cut-to-Length Plate</t>
  </si>
  <si>
    <t>82 FR 8911</t>
  </si>
  <si>
    <t>https://www.gpo.gov/fdsys/pkg/FR-2017-02-01/pdf/2017-02204.pdf</t>
  </si>
  <si>
    <t>A-1326</t>
  </si>
  <si>
    <t>A-791-822</t>
  </si>
  <si>
    <t>A-1328</t>
  </si>
  <si>
    <t>A-489-828</t>
  </si>
  <si>
    <t>A-1306</t>
  </si>
  <si>
    <t>A-570-033</t>
  </si>
  <si>
    <t>82 FR 9371</t>
  </si>
  <si>
    <t>https://www.gpo.gov/fdsys/pkg/FR-2017-02-06/pdf/2017-02469.pdf</t>
  </si>
  <si>
    <t>A-1309</t>
  </si>
  <si>
    <t>A-570-036</t>
  </si>
  <si>
    <t>Biaxial Integral Geogrid Products</t>
  </si>
  <si>
    <t>82 FR 12440</t>
  </si>
  <si>
    <t>https://www.gpo.gov/fdsys/pkg/FR-2017-03-03/pdf/2017-04131.pdf</t>
  </si>
  <si>
    <t>C-554</t>
  </si>
  <si>
    <t>C-570-037</t>
  </si>
  <si>
    <t>82 FR 12437</t>
  </si>
  <si>
    <t>https://www.gpo.gov/fdsys/pkg/FR-2017-03-03/pdf/2017-04132.pdf</t>
  </si>
  <si>
    <t>A-1308</t>
  </si>
  <si>
    <t>A-533-869</t>
  </si>
  <si>
    <t>PSRG</t>
  </si>
  <si>
    <t>82 FR 12553</t>
  </si>
  <si>
    <t>https://www.gpo.gov/fdsys/pkg/FR-2017-03-06/pdf/2017-04432.pdf</t>
  </si>
  <si>
    <t>C-552</t>
  </si>
  <si>
    <t>C-533-870</t>
  </si>
  <si>
    <t>82 FR 12556</t>
  </si>
  <si>
    <t>https://www.gpo.gov/fdsys/pkg/FR-2017-03-06/pdf/2017-04433.pdf</t>
  </si>
  <si>
    <t>A-1329</t>
  </si>
  <si>
    <t>A-570-049</t>
  </si>
  <si>
    <t>Ammonium Sulfate</t>
  </si>
  <si>
    <t>82 FR 13094</t>
  </si>
  <si>
    <t>https://www.gpo.gov/fdsys/pkg/FR-2017-03-09/pdf/2017-04753.pdf</t>
  </si>
  <si>
    <t>C-562</t>
  </si>
  <si>
    <t>C-570-050</t>
  </si>
  <si>
    <t>A-1310</t>
  </si>
  <si>
    <t>A-570-038</t>
  </si>
  <si>
    <t>Amorphous Silica Fabric</t>
  </si>
  <si>
    <t>82 FR 14314</t>
  </si>
  <si>
    <t>https://www.gpo.gov/fdsys/pkg/FR-2017-03-17/pdf/2017-05431.pdf</t>
  </si>
  <si>
    <t>C-555</t>
  </si>
  <si>
    <t>C-570-039</t>
  </si>
  <si>
    <t>82 FR 14316</t>
  </si>
  <si>
    <t>https://www.gpo.gov/fdsys/pkg/FR-2017-03-17/pdf/2017-05432.pdf</t>
  </si>
  <si>
    <t>A-1320</t>
  </si>
  <si>
    <t>A-570-047</t>
  </si>
  <si>
    <t>82 FR 14349</t>
  </si>
  <si>
    <t>https://www.gpo.gov/fdsys/pkg/FR-2017-03-20/pdf/2017-05440.pdf</t>
  </si>
  <si>
    <t>C-560</t>
  </si>
  <si>
    <t>C-570-048</t>
  </si>
  <si>
    <t>82 FR 14346</t>
  </si>
  <si>
    <t>https://www.gpo.gov/fdsys/pkg/FR-2017-03-20/pdf/2017-05441.pdf</t>
  </si>
  <si>
    <t>A-1312</t>
  </si>
  <si>
    <t>A-570-042</t>
  </si>
  <si>
    <t>Stainless Steel Sheet and Strip</t>
  </si>
  <si>
    <t>82 FR 16160</t>
  </si>
  <si>
    <t>https://www.gpo.gov/fdsys/pkg/FR-2017-04-03/pdf/2017-06488.pdf</t>
  </si>
  <si>
    <t>C-557</t>
  </si>
  <si>
    <t>C-570-043</t>
  </si>
  <si>
    <t>82 FR 16166</t>
  </si>
  <si>
    <t>https://www.gpo.gov/fdsys/pkg/FR-2017-04-03/pdf/2017-06489.pdf</t>
  </si>
  <si>
    <t>A-1313</t>
  </si>
  <si>
    <t>A-570-044</t>
  </si>
  <si>
    <t>1,1,1,2 Tetrafluoroethane (R-134a)</t>
  </si>
  <si>
    <t>82 FR 18422</t>
  </si>
  <si>
    <t>https://www.gpo.gov/fdsys/pkg/FR-2017-04-19/pdf/2017-07913.pdf</t>
  </si>
  <si>
    <t>A-1314</t>
  </si>
  <si>
    <t>A-580-885</t>
  </si>
  <si>
    <t>Phosphor Copper</t>
  </si>
  <si>
    <t>82 FR 18893</t>
  </si>
  <si>
    <t>https://www.gpo.gov/fdsys/pkg/FR-2017-04-24/pdf/2017-08358.pdf</t>
  </si>
  <si>
    <t>A-1315</t>
  </si>
  <si>
    <t>A-580-886</t>
  </si>
  <si>
    <t>Ferrovanadium</t>
  </si>
  <si>
    <t>82 FR 22309</t>
  </si>
  <si>
    <t>https://www.gpo.gov/fdsys/pkg/FR-2017-05-15/pdf/2017-09745.pdf</t>
  </si>
  <si>
    <t>A-1316</t>
  </si>
  <si>
    <t>A-570-045</t>
  </si>
  <si>
    <t>1-Hydroxyethylidene-1, 1-Diphosphonic Acid (HEDP)</t>
  </si>
  <si>
    <t>82 FR 22807</t>
  </si>
  <si>
    <t>https://www.gpo.gov/fdsys/pkg/FR-2017-05-18/pdf/2017-10078.pdf</t>
  </si>
  <si>
    <t>C-558</t>
  </si>
  <si>
    <t>C-570-046</t>
  </si>
  <si>
    <t>82 FR 22809</t>
  </si>
  <si>
    <t>https://www.gpo.gov/fdsys/pkg/FR-2017-05-18/pdf/2017-10079.pdf</t>
  </si>
  <si>
    <t>A-1317</t>
  </si>
  <si>
    <t>A-433-812</t>
  </si>
  <si>
    <t xml:space="preserve">Carbon and Alloy Steel Cut-to-Length Plate </t>
  </si>
  <si>
    <t>Austria</t>
  </si>
  <si>
    <t>82 FR 24096</t>
  </si>
  <si>
    <t>https://www.gpo.gov/fdsys/pkg/FR-2017-05-25/pdf/2017-10757.pdf</t>
  </si>
  <si>
    <t>A-1318</t>
  </si>
  <si>
    <t>A-423-812</t>
  </si>
  <si>
    <t>Belguim</t>
  </si>
  <si>
    <t>A-1321</t>
  </si>
  <si>
    <t>A-427-828</t>
  </si>
  <si>
    <t>A-1322</t>
  </si>
  <si>
    <t>A-428-844</t>
  </si>
  <si>
    <t>A-1323</t>
  </si>
  <si>
    <t>A-475-834</t>
  </si>
  <si>
    <t>A-1324</t>
  </si>
  <si>
    <t>A-588-875</t>
  </si>
  <si>
    <t>A-1325</t>
  </si>
  <si>
    <t>A-580-887</t>
  </si>
  <si>
    <t>A-1327</t>
  </si>
  <si>
    <t>A-583-858</t>
  </si>
  <si>
    <t>C-561</t>
  </si>
  <si>
    <t>C-580-888</t>
  </si>
  <si>
    <t>82 FR 24103</t>
  </si>
  <si>
    <t>https://www.gpo.gov/fdsys/pkg/FR-2017-05-25/pdf/2017-10756.pdf</t>
  </si>
  <si>
    <t>A-1333</t>
  </si>
  <si>
    <t>A-469-815</t>
  </si>
  <si>
    <t>Finished Carbon Steel Flanges</t>
  </si>
  <si>
    <t>82 FR 27229</t>
  </si>
  <si>
    <t>https://www.gpo.gov/fdsys/pkg/FR-2017-06-14/pdf/2017-12404.pdf</t>
  </si>
  <si>
    <t>A-1340</t>
  </si>
  <si>
    <t>A-489-829</t>
  </si>
  <si>
    <t>82 FR 32532</t>
  </si>
  <si>
    <t>https://www.gpo.gov/fdsys/pkg/FR-2017-07-14/pdf/2017-14802.pdf</t>
  </si>
  <si>
    <t>A-1388</t>
  </si>
  <si>
    <t>C-564</t>
  </si>
  <si>
    <t>C-489-830</t>
  </si>
  <si>
    <t>82 FR 32531</t>
  </si>
  <si>
    <t>https://www.gpo.gov/fdsys/pkg/FR-2017-07-14/pdf/2017-14803.pdf</t>
  </si>
  <si>
    <t>A-1330</t>
  </si>
  <si>
    <t>A-580-889</t>
  </si>
  <si>
    <t>Dioctyl Terephthalate (DOTP)</t>
  </si>
  <si>
    <t>82 FR 39409</t>
  </si>
  <si>
    <t>https://www.gpo.gov/fdsys/pkg/FR-2017-08-18/pdf/2017-17627.pdf</t>
  </si>
  <si>
    <t>A-1331</t>
  </si>
  <si>
    <t>A-533-871</t>
  </si>
  <si>
    <t>82 FR 40136</t>
  </si>
  <si>
    <t>https://www.gpo.gov/fdsys/pkg/FR-2017-08-24/pdf/2017-18056.pdf</t>
  </si>
  <si>
    <t>A-1332</t>
  </si>
  <si>
    <t>A-475-835</t>
  </si>
  <si>
    <t>C-563</t>
  </si>
  <si>
    <t>C-533-872</t>
  </si>
  <si>
    <t>82 FR 40138</t>
  </si>
  <si>
    <t>https://www.gpo.gov/fdsys/pkg/FR-2017-08-24/pdf/2017-18057.pdf</t>
  </si>
  <si>
    <t>A-1334</t>
  </si>
  <si>
    <t>A-351-849</t>
  </si>
  <si>
    <t>Emulsion Styrene-Butadiene Rubber</t>
  </si>
  <si>
    <t>82 FR 42790</t>
  </si>
  <si>
    <t>https://www.gpo.gov/fdsys/pkg/FR-2017-09-12/pdf/2017-19287.pdf</t>
  </si>
  <si>
    <t>A-1335</t>
  </si>
  <si>
    <t>A-580-890</t>
  </si>
  <si>
    <t>A-1336</t>
  </si>
  <si>
    <t>A-201-848</t>
  </si>
  <si>
    <t>A-1337</t>
  </si>
  <si>
    <t>A-455-805</t>
  </si>
  <si>
    <t>A-1339</t>
  </si>
  <si>
    <t>A-583-859</t>
  </si>
  <si>
    <t>82 FR 45809</t>
  </si>
  <si>
    <t>https://www.gpo.gov/fdsys/pkg/FR-2017-10-02/pdf/2017-20925.pdf</t>
  </si>
  <si>
    <t>A-1342</t>
  </si>
  <si>
    <t>A-122-857</t>
  </si>
  <si>
    <t>Softwood Lumber Products</t>
  </si>
  <si>
    <t>83 FR 350</t>
  </si>
  <si>
    <t>https://www.gpo.gov/fdsys/pkg/FR-2018-01-03/pdf/2017-28484.pdf</t>
  </si>
  <si>
    <t>C-566</t>
  </si>
  <si>
    <t>C-122-858</t>
  </si>
  <si>
    <t>83 FR 347</t>
  </si>
  <si>
    <t>https://www.gpo.gov/fdsys/pkg/FR-2018-01-03/pdf/2017-28483.pdf</t>
  </si>
  <si>
    <t>A-1341</t>
  </si>
  <si>
    <t>A-570-051</t>
  </si>
  <si>
    <t>Hardwood Plywood Products</t>
  </si>
  <si>
    <t>83 FR 504</t>
  </si>
  <si>
    <t>https://www.gpo.gov/fdsys/pkg/FR-2018-01-04/pdf/2017-28482.pdf</t>
  </si>
  <si>
    <t>C-565</t>
  </si>
  <si>
    <t>C-570-052</t>
  </si>
  <si>
    <t>83 FR 513</t>
  </si>
  <si>
    <t>https://www.gpo.gov/fdsys/pkg/FR-2018-01-04/pdf/2017-28481.pdf</t>
  </si>
  <si>
    <t>C-571</t>
  </si>
  <si>
    <t>C-357-821</t>
  </si>
  <si>
    <t>Biodiesel</t>
  </si>
  <si>
    <t>83 FR 522</t>
  </si>
  <si>
    <t>https://www.gpo.gov/fdsys/pkg/FR-2018-01-04/pdf/2017-28480.pdf</t>
  </si>
  <si>
    <t>C-572</t>
  </si>
  <si>
    <t>C-560-831</t>
  </si>
  <si>
    <t>A-1349</t>
  </si>
  <si>
    <t>A-822-806</t>
  </si>
  <si>
    <t>Carbon and Alloy Steel Wire Rod</t>
  </si>
  <si>
    <t>83 FR 3297</t>
  </si>
  <si>
    <t>https://www.gpo.gov/fdsys/pkg/FR-2018-01-24/pdf/2018-01254.pdf</t>
  </si>
  <si>
    <t>A-1352</t>
  </si>
  <si>
    <t>A-821-824</t>
  </si>
  <si>
    <t>A-1357</t>
  </si>
  <si>
    <t>A-520-808</t>
  </si>
  <si>
    <t>C-575</t>
  </si>
  <si>
    <t>C-570-057</t>
  </si>
  <si>
    <t>Tool Chests and Cabinets</t>
  </si>
  <si>
    <t>83 FR 3299</t>
  </si>
  <si>
    <t>https://www.gpo.gov/fdsys/pkg/FR-2018-01-24/pdf/2018-01351.pdf</t>
  </si>
  <si>
    <t>C-576</t>
  </si>
  <si>
    <t>C-570-059</t>
  </si>
  <si>
    <t>Cold-Drawn Mechanical Tubing of Carbon and Alloy Steel</t>
  </si>
  <si>
    <t>83 FR 4637</t>
  </si>
  <si>
    <t>https://www.gpo.gov/fdsys/pkg/FR-2018-02-01/pdf/2018-02045.pdf</t>
  </si>
  <si>
    <t>C-577</t>
  </si>
  <si>
    <t>C-533-874</t>
  </si>
  <si>
    <t>A-1353</t>
  </si>
  <si>
    <t>A-791-823</t>
  </si>
  <si>
    <t>83 FR 1115</t>
  </si>
  <si>
    <t>https://www.gpo.gov/fdsys/pkg/FR-2018-03-14/pdf/2018-05153.pdf</t>
  </si>
  <si>
    <t>A-1356</t>
  </si>
  <si>
    <t>A-823-816</t>
  </si>
  <si>
    <t>C-579</t>
  </si>
  <si>
    <t>C-570-061</t>
  </si>
  <si>
    <t>Fine Denier Polyester Staple Fiber</t>
  </si>
  <si>
    <t>83 FR 11681</t>
  </si>
  <si>
    <t>https://www.gpo.gov/fdsys/pkg/FR-2018-03-16/pdf/2018-05371.pdf</t>
  </si>
  <si>
    <t>C-580</t>
  </si>
  <si>
    <t>C-570</t>
  </si>
  <si>
    <t>C-570-054</t>
  </si>
  <si>
    <t>Aluminum Foil</t>
  </si>
  <si>
    <t>83 FR 17360</t>
  </si>
  <si>
    <t>https://www.gpo.gov/fdsys/pkg/FR-2018-04-19/pdf/2018-08116.pdf</t>
  </si>
  <si>
    <t>A-1346</t>
  </si>
  <si>
    <t>A-570-053</t>
  </si>
  <si>
    <t>83 FR 17362</t>
  </si>
  <si>
    <t>https://www.gpo.gov/fdsys/pkg/FR-2018-04-19/pdf/2018-08115.pdf</t>
  </si>
  <si>
    <t>A-1347</t>
  </si>
  <si>
    <t>A-357-820</t>
  </si>
  <si>
    <t>83 FR 18278</t>
  </si>
  <si>
    <t>https://www.gpo.gov/fdsys/pkg/FR-2018-04-26/pdf/2018-08775.pdf</t>
  </si>
  <si>
    <t>A-1348</t>
  </si>
  <si>
    <t>A-560-830</t>
  </si>
  <si>
    <t>A-1359</t>
  </si>
  <si>
    <t>A-570-055</t>
  </si>
  <si>
    <t>Carton-Closing Staples</t>
  </si>
  <si>
    <t>83 FR 20792</t>
  </si>
  <si>
    <t>https://www.gpo.gov/fdsys/pkg/FR-2018-05-08/pdf/2018-09754.pdf</t>
  </si>
  <si>
    <t>C-573</t>
  </si>
  <si>
    <t>C-475-837</t>
  </si>
  <si>
    <t xml:space="preserve">Carbon and Alloy Steel Wire Rod </t>
  </si>
  <si>
    <t>83 FR 23420</t>
  </si>
  <si>
    <t>https://www.gpo.gov/fdsys/pkg/FR-2018-05-21/pdf/2018-10880.pdf</t>
  </si>
  <si>
    <t>C-574</t>
  </si>
  <si>
    <t>C-489-832</t>
  </si>
  <si>
    <t>A-1360</t>
  </si>
  <si>
    <t>A-570-056</t>
  </si>
  <si>
    <t>83 FR 25645</t>
  </si>
  <si>
    <t>https://www.gpo.gov/fdsys/pkg/FR-2018-06-04/pdf/2018-11905.pdf</t>
  </si>
  <si>
    <t>A-1361</t>
  </si>
  <si>
    <t>A-552-821</t>
  </si>
  <si>
    <t>C-585</t>
  </si>
  <si>
    <t>C-570-065</t>
  </si>
  <si>
    <t>Stainless Steel Flanges</t>
  </si>
  <si>
    <t>83 FR 26006</t>
  </si>
  <si>
    <t>https://www.gpo.gov/fdsys/pkg/FR-2018-06-05/pdf/2018-11908.pdf</t>
  </si>
  <si>
    <t>A-1362</t>
  </si>
  <si>
    <t>A-570-058</t>
  </si>
  <si>
    <t>83 FR 26962</t>
  </si>
  <si>
    <t>https://www.gpo.gov/fdsys/pkg/FR-2018-06-11/pdf/2018-12593.pdf</t>
  </si>
  <si>
    <t>A-1363</t>
  </si>
  <si>
    <t>A-428-845</t>
  </si>
  <si>
    <t>A-1364</t>
  </si>
  <si>
    <t>A-533-873</t>
  </si>
  <si>
    <t>A-1365</t>
  </si>
  <si>
    <t>A-475-838</t>
  </si>
  <si>
    <t>A-1366</t>
  </si>
  <si>
    <t>A-580-892</t>
  </si>
  <si>
    <t>A-1367</t>
  </si>
  <si>
    <t>A-441-801</t>
  </si>
  <si>
    <t>Switzerland</t>
  </si>
  <si>
    <t>A-1369</t>
  </si>
  <si>
    <t>A-570-060</t>
  </si>
  <si>
    <t>83 FR 34545</t>
  </si>
  <si>
    <t>https://www.gpo.gov/fdsys/pkg/FR-2018-07-20/pdf/2018-15567.pdf</t>
  </si>
  <si>
    <t>A-1370</t>
  </si>
  <si>
    <t>A-533-875</t>
  </si>
  <si>
    <t>A-1371</t>
  </si>
  <si>
    <t>A-580-893</t>
  </si>
  <si>
    <t>A-1372</t>
  </si>
  <si>
    <t>A-583-860</t>
  </si>
  <si>
    <t>A-1374</t>
  </si>
  <si>
    <t>A-423-813</t>
  </si>
  <si>
    <t>Citric Acid and Certain Citrate Salts</t>
  </si>
  <si>
    <t>83 FR 35214</t>
  </si>
  <si>
    <t>https://www.gpo.gov/fdsys/pkg/FR-2018-07-25/pdf/2018-15885.pdf</t>
  </si>
  <si>
    <t>A-1375</t>
  </si>
  <si>
    <t>A-301-803</t>
  </si>
  <si>
    <t>Columbia</t>
  </si>
  <si>
    <t>A-1376</t>
  </si>
  <si>
    <t>A-549-833</t>
  </si>
  <si>
    <t>A-1377</t>
  </si>
  <si>
    <t>A-469-817</t>
  </si>
  <si>
    <t>Ripe Olives</t>
  </si>
  <si>
    <t>83 FR 37465</t>
  </si>
  <si>
    <t>https://www.gpo.gov/fdsys/pkg/FR-2018-08-01/pdf/2018-16450.pdf</t>
  </si>
  <si>
    <t>C-582</t>
  </si>
  <si>
    <t>C-469-818</t>
  </si>
  <si>
    <t>83 FR 37469</t>
  </si>
  <si>
    <t>https://www.gpo.gov/fdsys/pkg/FR-2018-08-01/pdf/2018-16449.pdf</t>
  </si>
  <si>
    <t>A-1383</t>
  </si>
  <si>
    <t>A-570-064</t>
  </si>
  <si>
    <t>83 FR 37468</t>
  </si>
  <si>
    <t>https://www.gpo.gov/fdsys/pkg/FR-2018-08-01/pdf/2018-16348.pdf</t>
  </si>
  <si>
    <t>A-1378</t>
  </si>
  <si>
    <t>A-580-895</t>
  </si>
  <si>
    <t>Low Melt Polyester Staple Fiber</t>
  </si>
  <si>
    <t>83 FR 40752</t>
  </si>
  <si>
    <t>https://www.gpo.gov/fdsys/pkg/FR-2018-08-16/pdf/2018-17691.pdf</t>
  </si>
  <si>
    <t>A-1379</t>
  </si>
  <si>
    <t>A-583-861</t>
  </si>
  <si>
    <t>A-1381</t>
  </si>
  <si>
    <t>A-570-062</t>
  </si>
  <si>
    <t>Cast Iron Soil Pipe Fittings</t>
  </si>
  <si>
    <t>83 FR 44570</t>
  </si>
  <si>
    <t>https://www.gpo.gov/fdsys/pkg/FR-2018-08-31/pdf/2018-19094.pdf</t>
  </si>
  <si>
    <t>C-583</t>
  </si>
  <si>
    <t>C-570-063</t>
  </si>
  <si>
    <t>83 FR 44566</t>
  </si>
  <si>
    <t>https://www.gpo.gov/fdsys/pkg/FR-2018-08-31/pdf/2018-19095.pdf</t>
  </si>
  <si>
    <t>A-1396</t>
  </si>
  <si>
    <t>A-583-863</t>
  </si>
  <si>
    <t>Forged Steel Fittings</t>
  </si>
  <si>
    <t>83 FR 48280</t>
  </si>
  <si>
    <t>https://www.gpo.gov/fdsys/pkg/FR-2018-09-24/pdf/2018-20797.pdf</t>
  </si>
  <si>
    <t>C-586</t>
  </si>
  <si>
    <t>C-53-878</t>
  </si>
  <si>
    <t>83 FR 50336</t>
  </si>
  <si>
    <t>https://www.gpo.gov/fdsys/pkg/FR-2018-10-05/pdf/2018-21732.pdf</t>
  </si>
  <si>
    <t>A-1384</t>
  </si>
  <si>
    <t>A-533-877</t>
  </si>
  <si>
    <t>83 FR 50639</t>
  </si>
  <si>
    <t>https://www.gpo.gov/fdsys/pkg/FR-2018-10-09/pdf/2018-21851.pdf</t>
  </si>
  <si>
    <t>TOTALS</t>
  </si>
  <si>
    <t>Date prepared:</t>
  </si>
  <si>
    <t>Count by Product Group</t>
  </si>
  <si>
    <t>Count of AD and CVD orders by Country</t>
  </si>
  <si>
    <t>Count of AD/CVD</t>
  </si>
  <si>
    <t>Count of Product Group</t>
  </si>
  <si>
    <t>AD</t>
  </si>
  <si>
    <t>CVD</t>
  </si>
  <si>
    <t>A-549-502</t>
    <phoneticPr fontId="2" type="noConversion"/>
  </si>
  <si>
    <t>https://www.gpo.gov/fdsys/pkg/FR-2015-12-21/pdf/2015-32022.pdf</t>
    <phoneticPr fontId="2" type="noConversion"/>
  </si>
  <si>
    <r>
      <t xml:space="preserve">Uranium </t>
    </r>
    <r>
      <rPr>
        <sz val="9"/>
        <color indexed="10"/>
        <rFont val="Arial"/>
        <family val="2"/>
      </rPr>
      <t>(Suspended)</t>
    </r>
  </si>
  <si>
    <r>
      <t>Fresh tomatoes (</t>
    </r>
    <r>
      <rPr>
        <sz val="9"/>
        <color indexed="10"/>
        <rFont val="Arial"/>
        <family val="2"/>
      </rPr>
      <t>Suspended</t>
    </r>
    <r>
      <rPr>
        <sz val="9"/>
        <rFont val="Arial"/>
        <family val="2"/>
      </rPr>
      <t>)</t>
    </r>
  </si>
  <si>
    <r>
      <t xml:space="preserve">Carbon steel plate </t>
    </r>
    <r>
      <rPr>
        <sz val="9"/>
        <color indexed="10"/>
        <rFont val="Arial"/>
        <family val="2"/>
      </rPr>
      <t>(Suspended)</t>
    </r>
  </si>
  <si>
    <r>
      <t xml:space="preserve">Lemon juice </t>
    </r>
    <r>
      <rPr>
        <sz val="9"/>
        <color indexed="10"/>
        <rFont val="Arial"/>
        <family val="2"/>
      </rPr>
      <t>(suspended)</t>
    </r>
  </si>
  <si>
    <r>
      <t>Sugar (</t>
    </r>
    <r>
      <rPr>
        <sz val="9"/>
        <color indexed="10"/>
        <rFont val="Arial"/>
        <family val="2"/>
      </rPr>
      <t>Suspended</t>
    </r>
    <r>
      <rPr>
        <sz val="9"/>
        <rFont val="Arial"/>
        <family val="2"/>
      </rPr>
      <t>)</t>
    </r>
  </si>
  <si>
    <r>
      <rPr>
        <sz val="9"/>
        <color theme="1"/>
        <rFont val="宋体"/>
        <family val="2"/>
        <charset val="134"/>
      </rPr>
      <t>汇总</t>
    </r>
  </si>
  <si>
    <r>
      <rPr>
        <sz val="9"/>
        <color theme="1"/>
        <rFont val="宋体"/>
        <family val="2"/>
        <charset val="134"/>
      </rPr>
      <t>总计</t>
    </r>
  </si>
</sst>
</file>

<file path=xl/styles.xml><?xml version="1.0" encoding="utf-8"?>
<styleSheet xmlns="http://schemas.openxmlformats.org/spreadsheetml/2006/main">
  <numFmts count="2">
    <numFmt numFmtId="176" formatCode="mm/dd/yyyy"/>
    <numFmt numFmtId="177" formatCode="[$-409]mmmm\ d\,\ yyyy;@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name val="Arial"/>
      <family val="2"/>
    </font>
    <font>
      <u/>
      <sz val="10.45"/>
      <color indexed="12"/>
      <name val="Arial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  <charset val="134"/>
    </font>
    <font>
      <sz val="12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theme="1"/>
      <name val="宋体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>
      <alignment vertical="center"/>
    </xf>
    <xf numFmtId="0" fontId="14" fillId="0" borderId="0" xfId="0" applyFont="1" applyAlignment="1"/>
    <xf numFmtId="0" fontId="15" fillId="0" borderId="0" xfId="0" applyNumberFormat="1" applyFont="1" applyAlignment="1" applyProtection="1">
      <protection locked="0"/>
    </xf>
    <xf numFmtId="0" fontId="15" fillId="0" borderId="0" xfId="0" applyNumberFormat="1" applyFont="1" applyAlignment="1" applyProtection="1">
      <alignment horizontal="center"/>
    </xf>
    <xf numFmtId="0" fontId="16" fillId="0" borderId="0" xfId="0" applyNumberFormat="1" applyFont="1" applyAlignment="1" applyProtection="1">
      <alignment horizontal="center" wrapText="1"/>
    </xf>
    <xf numFmtId="0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NumberFormat="1" applyFont="1" applyAlignment="1" applyProtection="1"/>
    <xf numFmtId="0" fontId="17" fillId="2" borderId="1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0" fontId="15" fillId="2" borderId="3" xfId="0" applyNumberFormat="1" applyFont="1" applyFill="1" applyBorder="1" applyAlignment="1" applyProtection="1"/>
    <xf numFmtId="0" fontId="15" fillId="3" borderId="4" xfId="0" applyNumberFormat="1" applyFont="1" applyFill="1" applyBorder="1" applyAlignment="1" applyProtection="1"/>
    <xf numFmtId="0" fontId="15" fillId="3" borderId="0" xfId="0" applyNumberFormat="1" applyFont="1" applyFill="1" applyBorder="1" applyAlignment="1" applyProtection="1"/>
    <xf numFmtId="0" fontId="15" fillId="3" borderId="0" xfId="0" applyNumberFormat="1" applyFont="1" applyFill="1" applyBorder="1" applyAlignment="1" applyProtection="1">
      <protection locked="0"/>
    </xf>
    <xf numFmtId="0" fontId="15" fillId="3" borderId="5" xfId="0" applyNumberFormat="1" applyFont="1" applyFill="1" applyBorder="1" applyAlignment="1" applyProtection="1"/>
    <xf numFmtId="0" fontId="15" fillId="3" borderId="6" xfId="0" applyNumberFormat="1" applyFont="1" applyFill="1" applyBorder="1" applyAlignment="1" applyProtection="1"/>
    <xf numFmtId="0" fontId="15" fillId="3" borderId="7" xfId="0" applyNumberFormat="1" applyFont="1" applyFill="1" applyBorder="1" applyAlignment="1" applyProtection="1"/>
    <xf numFmtId="0" fontId="15" fillId="3" borderId="7" xfId="0" applyNumberFormat="1" applyFont="1" applyFill="1" applyBorder="1" applyAlignment="1" applyProtection="1">
      <protection locked="0"/>
    </xf>
    <xf numFmtId="0" fontId="15" fillId="3" borderId="8" xfId="0" applyNumberFormat="1" applyFont="1" applyFill="1" applyBorder="1" applyAlignment="1" applyProtection="1"/>
    <xf numFmtId="0" fontId="17" fillId="4" borderId="1" xfId="0" applyNumberFormat="1" applyFont="1" applyFill="1" applyBorder="1" applyAlignment="1" applyProtection="1"/>
    <xf numFmtId="0" fontId="16" fillId="4" borderId="2" xfId="0" applyNumberFormat="1" applyFont="1" applyFill="1" applyBorder="1" applyAlignment="1" applyProtection="1"/>
    <xf numFmtId="0" fontId="15" fillId="4" borderId="2" xfId="0" applyNumberFormat="1" applyFont="1" applyFill="1" applyBorder="1" applyAlignment="1" applyProtection="1"/>
    <xf numFmtId="0" fontId="15" fillId="4" borderId="3" xfId="0" applyNumberFormat="1" applyFont="1" applyFill="1" applyBorder="1" applyAlignment="1" applyProtection="1"/>
    <xf numFmtId="0" fontId="16" fillId="3" borderId="4" xfId="0" applyNumberFormat="1" applyFont="1" applyFill="1" applyBorder="1" applyAlignment="1" applyProtection="1"/>
    <xf numFmtId="0" fontId="16" fillId="3" borderId="0" xfId="0" applyNumberFormat="1" applyFont="1" applyFill="1" applyBorder="1" applyAlignment="1" applyProtection="1"/>
    <xf numFmtId="0" fontId="16" fillId="3" borderId="5" xfId="0" applyNumberFormat="1" applyFont="1" applyFill="1" applyBorder="1" applyAlignment="1" applyProtection="1"/>
    <xf numFmtId="0" fontId="16" fillId="3" borderId="6" xfId="0" applyNumberFormat="1" applyFont="1" applyFill="1" applyBorder="1" applyAlignment="1" applyProtection="1"/>
    <xf numFmtId="0" fontId="16" fillId="3" borderId="7" xfId="0" applyNumberFormat="1" applyFont="1" applyFill="1" applyBorder="1" applyAlignment="1" applyProtection="1"/>
    <xf numFmtId="0" fontId="16" fillId="3" borderId="8" xfId="0" applyNumberFormat="1" applyFont="1" applyFill="1" applyBorder="1" applyAlignment="1" applyProtection="1"/>
    <xf numFmtId="0" fontId="15" fillId="0" borderId="0" xfId="0" applyNumberFormat="1" applyFont="1" applyBorder="1" applyAlignment="1" applyProtection="1">
      <protection locked="0"/>
    </xf>
    <xf numFmtId="0" fontId="15" fillId="0" borderId="7" xfId="0" applyNumberFormat="1" applyFont="1" applyBorder="1" applyAlignment="1" applyProtection="1">
      <protection locked="0"/>
    </xf>
    <xf numFmtId="0" fontId="16" fillId="0" borderId="9" xfId="0" applyNumberFormat="1" applyFont="1" applyBorder="1" applyAlignment="1" applyProtection="1">
      <alignment horizontal="center" wrapText="1"/>
      <protection locked="0"/>
    </xf>
    <xf numFmtId="0" fontId="16" fillId="0" borderId="9" xfId="0" applyNumberFormat="1" applyFont="1" applyBorder="1" applyAlignment="1" applyProtection="1">
      <alignment horizontal="center"/>
      <protection locked="0"/>
    </xf>
    <xf numFmtId="0" fontId="16" fillId="0" borderId="7" xfId="0" applyNumberFormat="1" applyFont="1" applyBorder="1" applyAlignment="1" applyProtection="1">
      <alignment horizontal="center"/>
      <protection locked="0"/>
    </xf>
    <xf numFmtId="176" fontId="15" fillId="0" borderId="0" xfId="0" applyNumberFormat="1" applyFont="1" applyAlignment="1" applyProtection="1">
      <protection locked="0"/>
    </xf>
    <xf numFmtId="0" fontId="15" fillId="0" borderId="0" xfId="0" applyNumberFormat="1" applyFont="1" applyAlignment="1" applyProtection="1">
      <alignment horizontal="right"/>
      <protection locked="0"/>
    </xf>
    <xf numFmtId="14" fontId="15" fillId="0" borderId="0" xfId="0" applyNumberFormat="1" applyFont="1" applyAlignment="1" applyProtection="1">
      <protection locked="0"/>
    </xf>
    <xf numFmtId="0" fontId="14" fillId="0" borderId="0" xfId="0" applyNumberFormat="1" applyFont="1" applyAlignment="1" applyProtection="1">
      <protection locked="0"/>
    </xf>
    <xf numFmtId="0" fontId="18" fillId="0" borderId="0" xfId="1" applyNumberFormat="1" applyFont="1" applyAlignment="1" applyProtection="1">
      <protection locked="0"/>
    </xf>
    <xf numFmtId="0" fontId="14" fillId="0" borderId="0" xfId="0" applyNumberFormat="1" applyFont="1" applyAlignment="1" applyProtection="1">
      <alignment horizontal="right"/>
      <protection locked="0"/>
    </xf>
    <xf numFmtId="176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 applyAlignment="1" applyProtection="1">
      <alignment horizontal="right"/>
      <protection locked="0"/>
    </xf>
    <xf numFmtId="0" fontId="15" fillId="0" borderId="0" xfId="0" applyNumberFormat="1" applyFont="1" applyFill="1" applyAlignment="1" applyProtection="1">
      <protection locked="0"/>
    </xf>
    <xf numFmtId="0" fontId="14" fillId="0" borderId="0" xfId="0" applyNumberFormat="1" applyFont="1" applyFill="1" applyAlignment="1" applyProtection="1">
      <protection locked="0"/>
    </xf>
    <xf numFmtId="176" fontId="15" fillId="0" borderId="0" xfId="0" applyNumberFormat="1" applyFont="1" applyBorder="1" applyAlignment="1" applyProtection="1">
      <protection locked="0"/>
    </xf>
    <xf numFmtId="0" fontId="15" fillId="0" borderId="0" xfId="0" applyNumberFormat="1" applyFont="1" applyBorder="1" applyAlignment="1" applyProtection="1">
      <alignment horizontal="right"/>
      <protection locked="0"/>
    </xf>
    <xf numFmtId="14" fontId="15" fillId="0" borderId="0" xfId="0" applyNumberFormat="1" applyFont="1" applyBorder="1" applyAlignment="1" applyProtection="1">
      <protection locked="0"/>
    </xf>
    <xf numFmtId="0" fontId="18" fillId="0" borderId="0" xfId="1" applyNumberFormat="1" applyFont="1" applyBorder="1" applyAlignment="1" applyProtection="1">
      <protection locked="0"/>
    </xf>
    <xf numFmtId="176" fontId="15" fillId="0" borderId="10" xfId="0" applyNumberFormat="1" applyFont="1" applyBorder="1" applyAlignment="1" applyProtection="1">
      <protection locked="0"/>
    </xf>
    <xf numFmtId="176" fontId="15" fillId="0" borderId="11" xfId="0" applyNumberFormat="1" applyFont="1" applyBorder="1" applyAlignment="1" applyProtection="1">
      <protection locked="0"/>
    </xf>
    <xf numFmtId="0" fontId="15" fillId="0" borderId="11" xfId="0" applyNumberFormat="1" applyFont="1" applyBorder="1" applyAlignment="1" applyProtection="1">
      <alignment horizontal="right"/>
      <protection locked="0"/>
    </xf>
    <xf numFmtId="0" fontId="15" fillId="0" borderId="11" xfId="0" applyNumberFormat="1" applyFont="1" applyBorder="1" applyAlignment="1" applyProtection="1">
      <protection locked="0"/>
    </xf>
    <xf numFmtId="14" fontId="15" fillId="0" borderId="11" xfId="0" applyNumberFormat="1" applyFont="1" applyBorder="1" applyAlignment="1" applyProtection="1">
      <protection locked="0"/>
    </xf>
    <xf numFmtId="16" fontId="15" fillId="0" borderId="0" xfId="0" applyNumberFormat="1" applyFont="1" applyBorder="1" applyAlignment="1" applyProtection="1">
      <protection locked="0"/>
    </xf>
    <xf numFmtId="0" fontId="15" fillId="0" borderId="0" xfId="0" applyNumberFormat="1" applyFont="1" applyAlignment="1" applyProtection="1">
      <alignment wrapText="1"/>
      <protection locked="0"/>
    </xf>
    <xf numFmtId="0" fontId="15" fillId="0" borderId="0" xfId="1" applyNumberFormat="1" applyFont="1" applyAlignment="1" applyProtection="1">
      <protection locked="0"/>
    </xf>
    <xf numFmtId="0" fontId="15" fillId="5" borderId="0" xfId="0" applyNumberFormat="1" applyFont="1" applyFill="1" applyAlignment="1" applyProtection="1">
      <protection locked="0"/>
    </xf>
    <xf numFmtId="0" fontId="18" fillId="0" borderId="0" xfId="1" applyFont="1" applyAlignment="1" applyProtection="1">
      <alignment vertical="center"/>
    </xf>
    <xf numFmtId="14" fontId="14" fillId="0" borderId="0" xfId="0" applyNumberFormat="1" applyFont="1" applyAlignment="1" applyProtection="1">
      <protection locked="0"/>
    </xf>
    <xf numFmtId="0" fontId="14" fillId="0" borderId="0" xfId="1" applyNumberFormat="1" applyFont="1" applyAlignment="1" applyProtection="1">
      <protection locked="0"/>
    </xf>
    <xf numFmtId="176" fontId="14" fillId="6" borderId="0" xfId="0" applyNumberFormat="1" applyFont="1" applyFill="1" applyBorder="1" applyAlignment="1"/>
    <xf numFmtId="0" fontId="14" fillId="6" borderId="0" xfId="0" applyNumberFormat="1" applyFont="1" applyFill="1" applyBorder="1" applyAlignment="1">
      <alignment horizontal="right"/>
    </xf>
    <xf numFmtId="0" fontId="14" fillId="6" borderId="0" xfId="0" applyNumberFormat="1" applyFont="1" applyFill="1" applyBorder="1" applyAlignment="1"/>
    <xf numFmtId="14" fontId="14" fillId="6" borderId="0" xfId="0" applyNumberFormat="1" applyFont="1" applyFill="1" applyBorder="1" applyAlignment="1"/>
    <xf numFmtId="176" fontId="14" fillId="7" borderId="0" xfId="0" applyNumberFormat="1" applyFont="1" applyFill="1" applyBorder="1" applyAlignment="1"/>
    <xf numFmtId="0" fontId="14" fillId="7" borderId="0" xfId="0" applyNumberFormat="1" applyFont="1" applyFill="1" applyBorder="1" applyAlignment="1">
      <alignment horizontal="right"/>
    </xf>
    <xf numFmtId="0" fontId="14" fillId="7" borderId="0" xfId="0" applyNumberFormat="1" applyFont="1" applyFill="1" applyBorder="1" applyAlignment="1"/>
    <xf numFmtId="14" fontId="14" fillId="7" borderId="0" xfId="0" applyNumberFormat="1" applyFont="1" applyFill="1" applyBorder="1" applyAlignment="1"/>
    <xf numFmtId="0" fontId="18" fillId="0" borderId="11" xfId="1" applyNumberFormat="1" applyFont="1" applyBorder="1" applyAlignment="1" applyProtection="1">
      <protection locked="0"/>
    </xf>
    <xf numFmtId="0" fontId="14" fillId="6" borderId="11" xfId="0" applyNumberFormat="1" applyFont="1" applyFill="1" applyBorder="1" applyAlignment="1"/>
    <xf numFmtId="14" fontId="14" fillId="6" borderId="11" xfId="0" applyNumberFormat="1" applyFont="1" applyFill="1" applyBorder="1" applyAlignment="1"/>
    <xf numFmtId="0" fontId="14" fillId="0" borderId="0" xfId="0" applyNumberFormat="1" applyFont="1" applyBorder="1" applyAlignment="1" applyProtection="1">
      <alignment horizontal="right"/>
      <protection locked="0"/>
    </xf>
    <xf numFmtId="0" fontId="14" fillId="0" borderId="0" xfId="0" applyNumberFormat="1" applyFont="1" applyBorder="1" applyAlignment="1" applyProtection="1">
      <protection locked="0"/>
    </xf>
    <xf numFmtId="16" fontId="15" fillId="0" borderId="0" xfId="0" applyNumberFormat="1" applyFont="1" applyAlignment="1" applyProtection="1">
      <protection locked="0"/>
    </xf>
    <xf numFmtId="176" fontId="14" fillId="0" borderId="0" xfId="0" applyNumberFormat="1" applyFont="1" applyAlignment="1" applyProtection="1">
      <protection locked="0"/>
    </xf>
    <xf numFmtId="0" fontId="14" fillId="0" borderId="0" xfId="0" applyNumberFormat="1" applyFont="1" applyFill="1" applyAlignment="1" applyProtection="1">
      <alignment horizontal="right"/>
      <protection locked="0"/>
    </xf>
    <xf numFmtId="0" fontId="14" fillId="0" borderId="0" xfId="0" applyNumberFormat="1" applyFont="1" applyAlignment="1" applyProtection="1">
      <alignment wrapText="1"/>
      <protection locked="0"/>
    </xf>
    <xf numFmtId="176" fontId="14" fillId="0" borderId="0" xfId="0" applyNumberFormat="1" applyFont="1" applyBorder="1" applyAlignment="1" applyProtection="1">
      <protection locked="0"/>
    </xf>
    <xf numFmtId="14" fontId="14" fillId="0" borderId="0" xfId="0" applyNumberFormat="1" applyFont="1" applyBorder="1" applyAlignment="1" applyProtection="1">
      <protection locked="0"/>
    </xf>
    <xf numFmtId="0" fontId="14" fillId="0" borderId="0" xfId="1" applyNumberFormat="1" applyFont="1" applyBorder="1" applyAlignment="1" applyProtection="1">
      <protection locked="0"/>
    </xf>
    <xf numFmtId="0" fontId="14" fillId="0" borderId="0" xfId="0" applyNumberFormat="1" applyFont="1" applyAlignment="1" applyProtection="1">
      <alignment horizontal="right" wrapText="1"/>
      <protection locked="0"/>
    </xf>
    <xf numFmtId="0" fontId="15" fillId="0" borderId="12" xfId="0" applyNumberFormat="1" applyFont="1" applyBorder="1" applyAlignment="1" applyProtection="1">
      <protection locked="0"/>
    </xf>
    <xf numFmtId="0" fontId="16" fillId="0" borderId="0" xfId="0" applyNumberFormat="1" applyFont="1" applyAlignment="1" applyProtection="1">
      <protection locked="0"/>
    </xf>
    <xf numFmtId="0" fontId="15" fillId="0" borderId="12" xfId="0" applyNumberFormat="1" applyFont="1" applyBorder="1" applyAlignment="1" applyProtection="1"/>
    <xf numFmtId="0" fontId="15" fillId="0" borderId="0" xfId="0" applyNumberFormat="1" applyFont="1" applyBorder="1" applyAlignment="1" applyProtection="1"/>
    <xf numFmtId="0" fontId="15" fillId="0" borderId="13" xfId="0" applyNumberFormat="1" applyFont="1" applyBorder="1" applyAlignment="1" applyProtection="1">
      <protection locked="0"/>
    </xf>
    <xf numFmtId="177" fontId="20" fillId="0" borderId="9" xfId="0" applyNumberFormat="1" applyFont="1" applyBorder="1" applyAlignment="1" applyProtection="1">
      <alignment horizontal="left"/>
      <protection locked="0"/>
    </xf>
    <xf numFmtId="0" fontId="14" fillId="0" borderId="14" xfId="0" applyFont="1" applyBorder="1" applyAlignment="1"/>
    <xf numFmtId="0" fontId="14" fillId="0" borderId="0" xfId="0" applyFont="1" applyBorder="1" applyAlignment="1"/>
    <xf numFmtId="177" fontId="20" fillId="0" borderId="0" xfId="0" applyNumberFormat="1" applyFont="1" applyBorder="1" applyAlignment="1" applyProtection="1">
      <alignment horizontal="left"/>
      <protection locked="0"/>
    </xf>
    <xf numFmtId="0" fontId="16" fillId="8" borderId="0" xfId="0" applyNumberFormat="1" applyFont="1" applyFill="1" applyAlignment="1" applyProtection="1">
      <protection locked="0"/>
    </xf>
    <xf numFmtId="0" fontId="15" fillId="8" borderId="0" xfId="0" applyNumberFormat="1" applyFont="1" applyFill="1" applyAlignment="1" applyProtection="1">
      <protection locked="0"/>
    </xf>
    <xf numFmtId="0" fontId="14" fillId="0" borderId="15" xfId="0" pivotButton="1" applyFont="1" applyBorder="1" applyAlignment="1"/>
    <xf numFmtId="0" fontId="14" fillId="0" borderId="16" xfId="0" applyFont="1" applyBorder="1" applyAlignment="1"/>
    <xf numFmtId="0" fontId="14" fillId="0" borderId="17" xfId="0" applyFont="1" applyBorder="1" applyAlignment="1"/>
    <xf numFmtId="0" fontId="14" fillId="0" borderId="18" xfId="0" applyFont="1" applyBorder="1" applyAlignment="1"/>
    <xf numFmtId="0" fontId="14" fillId="0" borderId="15" xfId="0" applyFont="1" applyBorder="1" applyAlignment="1"/>
    <xf numFmtId="0" fontId="14" fillId="0" borderId="12" xfId="0" applyFont="1" applyBorder="1" applyAlignment="1"/>
    <xf numFmtId="0" fontId="14" fillId="0" borderId="16" xfId="0" applyNumberFormat="1" applyFont="1" applyBorder="1" applyAlignment="1"/>
    <xf numFmtId="0" fontId="14" fillId="0" borderId="15" xfId="0" applyNumberFormat="1" applyFont="1" applyBorder="1" applyAlignment="1"/>
    <xf numFmtId="0" fontId="14" fillId="0" borderId="12" xfId="0" applyNumberFormat="1" applyFont="1" applyBorder="1" applyAlignment="1"/>
    <xf numFmtId="0" fontId="14" fillId="0" borderId="19" xfId="0" applyFont="1" applyBorder="1" applyAlignment="1"/>
    <xf numFmtId="0" fontId="14" fillId="0" borderId="20" xfId="0" applyNumberFormat="1" applyFont="1" applyBorder="1" applyAlignment="1"/>
    <xf numFmtId="0" fontId="14" fillId="0" borderId="19" xfId="0" applyNumberFormat="1" applyFont="1" applyBorder="1" applyAlignment="1"/>
    <xf numFmtId="0" fontId="14" fillId="0" borderId="0" xfId="0" applyNumberFormat="1" applyFont="1" applyAlignment="1"/>
    <xf numFmtId="0" fontId="14" fillId="0" borderId="21" xfId="0" applyFont="1" applyBorder="1" applyAlignment="1"/>
    <xf numFmtId="0" fontId="14" fillId="0" borderId="22" xfId="0" applyNumberFormat="1" applyFont="1" applyBorder="1" applyAlignment="1"/>
    <xf numFmtId="0" fontId="14" fillId="0" borderId="21" xfId="0" applyNumberFormat="1" applyFont="1" applyBorder="1" applyAlignment="1"/>
    <xf numFmtId="0" fontId="14" fillId="0" borderId="23" xfId="0" applyNumberFormat="1" applyFont="1" applyBorder="1" applyAlignment="1"/>
  </cellXfs>
  <cellStyles count="2">
    <cellStyle name="常规" xfId="0" builtinId="0"/>
    <cellStyle name="超链接" xfId="1" builtinId="8"/>
  </cellStyles>
  <dxfs count="22">
    <dxf>
      <font>
        <sz val="9"/>
      </font>
    </dxf>
    <dxf>
      <font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relativeIndent="255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yyyy/m/d"/>
      <alignment horizontal="general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relativeIndent="255" justifyLastLine="0" shrinkToFit="0" mergeCell="0" readingOrder="0"/>
      <protection locked="0" hidden="0"/>
    </dxf>
    <dxf>
      <font>
        <strike val="0"/>
        <outline val="0"/>
        <shadow val="0"/>
        <vertAlign val="baseline"/>
        <sz val="9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right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right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6" formatCode="mm/dd/yyyy"/>
      <alignment horizontal="general" vertical="bottom" textRotation="0" wrapText="0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6" formatCode="mm/dd/yyyy"/>
      <alignment horizontal="general" vertical="bottom" textRotation="0" wrapText="0" indent="0" relativeIndent="255" justifyLastLine="0" shrinkToFit="0" mergeCell="0" readingOrder="0"/>
      <protection locked="0" hidden="0"/>
    </dxf>
    <dxf>
      <font>
        <name val="Arial"/>
        <scheme val="none"/>
      </font>
    </dxf>
    <dxf>
      <font>
        <name val="Arial"/>
        <scheme val="none"/>
      </font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95250</xdr:rowOff>
    </xdr:from>
    <xdr:to>
      <xdr:col>1</xdr:col>
      <xdr:colOff>647700</xdr:colOff>
      <xdr:row>7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7072" r="-7072"/>
        <a:stretch>
          <a:fillRect/>
        </a:stretch>
      </xdr:blipFill>
      <xdr:spPr bwMode="auto">
        <a:xfrm>
          <a:off x="276225" y="285750"/>
          <a:ext cx="174307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016;&#28799;&#25991;&#20214;&#22841;\&#21016;&#28799;\&#26597;&#35810;&#21453;&#20542;&#38144;&#20196;&#39041;&#24067;&#26102;&#38388;\orders-20181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  <sheetName val="Revocations"/>
      <sheetName val="Admin"/>
      <sheetName val="Terminated"/>
    </sheetNames>
    <sheetDataSet>
      <sheetData sheetId="0">
        <row r="487">
          <cell r="B487">
            <v>43395</v>
          </cell>
        </row>
      </sheetData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1016;&#28799;&#25991;&#20214;&#22841;\&#21016;&#28799;\&#26597;&#35810;&#21453;&#20542;&#38144;&#20196;&#39041;&#24067;&#26102;&#38388;\orders-20181022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作者" refreshedDate="43486.617011342591" createdVersion="1" refreshedVersion="3" recordCount="462">
  <cacheSource type="worksheet">
    <worksheetSource name="Table1" r:id="rId2"/>
  </cacheSource>
  <cacheFields count="15">
    <cacheField name="Order date" numFmtId="0">
      <sharedItems containsSemiMixedTypes="0" containsNonDate="0" containsDate="1" containsString="0" minDate="1977-10-21T00:00:00" maxDate="2018-10-10T00:00:00"/>
    </cacheField>
    <cacheField name="Continued date" numFmtId="0">
      <sharedItems containsNonDate="0" containsDate="1" containsString="0" containsBlank="1" minDate="2002-12-16T00:00:00" maxDate="2018-10-18T00:00:00"/>
    </cacheField>
    <cacheField name="ITC case No." numFmtId="0">
      <sharedItems/>
    </cacheField>
    <cacheField name="DOC case No." numFmtId="0">
      <sharedItems/>
    </cacheField>
    <cacheField name="AD/CVD" numFmtId="0">
      <sharedItems containsBlank="1" count="3">
        <s v="A"/>
        <s v="C"/>
        <m u="1"/>
      </sharedItems>
    </cacheField>
    <cacheField name="Review Sequence Group No." numFmtId="0">
      <sharedItems containsBlank="1" containsMixedTypes="1" containsNumber="1" containsInteger="1" minValue="1" maxValue="254"/>
    </cacheField>
    <cacheField name="Product Group" numFmtId="0">
      <sharedItems containsBlank="1" count="13">
        <s v="MSC"/>
        <s v="ISO"/>
        <s v="CH"/>
        <s v="ISP"/>
        <s v="AG"/>
        <s v="MM"/>
        <s v="ISM"/>
        <s v="PRSG"/>
        <s v="TX"/>
        <s v="ME"/>
        <s v="PSRG"/>
        <m u="1"/>
        <s v="Supercalendered Paper " u="1"/>
      </sharedItems>
    </cacheField>
    <cacheField name="Product" numFmtId="0">
      <sharedItems/>
    </cacheField>
    <cacheField name="Country" numFmtId="0">
      <sharedItems containsBlank="1" count="51">
        <s v="Italy"/>
        <s v="Japan"/>
        <s v="China"/>
        <s v="Taiwan"/>
        <s v="Canada"/>
        <s v="Turkey"/>
        <s v="Thailand"/>
        <s v="Iran"/>
        <s v="Brazil"/>
        <s v="India"/>
        <s v="France"/>
        <s v="Germany"/>
        <s v="Russia"/>
        <s v="Korea"/>
        <s v="Mexico"/>
        <s v="Ukraine"/>
        <s v="Chile"/>
        <s v="Indonesia"/>
        <s v="South Africa"/>
        <s v="Belgium"/>
        <s v="Romania"/>
        <s v="Malaysia"/>
        <s v="Philippines"/>
        <s v="Belarus"/>
        <s v="Latvia"/>
        <s v="Moldova"/>
        <s v="Poland"/>
        <s v="Ukraine "/>
        <s v="Kazakhstan"/>
        <s v="Venezuela"/>
        <s v="Trinidad &amp; Tobago"/>
        <s v="Vietnam"/>
        <s v="Spain"/>
        <s v="India "/>
        <s v="Argentina"/>
        <s v="United Arab Emirates"/>
        <s v="Sweden"/>
        <s v="Oman"/>
        <s v="Australia"/>
        <s v="Portugal"/>
        <s v="U.K."/>
        <s v="Netherlands"/>
        <s v="Pakistan"/>
        <s v="Austria"/>
        <s v="Belguim"/>
        <s v="Switzerland"/>
        <s v="Columbia"/>
        <m u="1"/>
        <s v="Sri Lanka" u="1"/>
        <s v="Finland" u="1"/>
        <s v="UAE" u="1"/>
      </sharedItems>
    </cacheField>
    <cacheField name="Column2" numFmtId="0">
      <sharedItems containsNonDate="0" containsString="0" containsBlank="1"/>
    </cacheField>
    <cacheField name="Column3" numFmtId="0">
      <sharedItems containsNonDate="0" containsString="0" containsBlank="1"/>
    </cacheField>
    <cacheField name="Fed Reg" numFmtId="0">
      <sharedItems containsBlank="1"/>
    </cacheField>
    <cacheField name="Pub date" numFmtId="0">
      <sharedItems containsNonDate="0" containsDate="1" containsString="0" containsBlank="1" minDate="2010-06-28T00:00:00" maxDate="2018-10-18T00:00:00"/>
    </cacheField>
    <cacheField name="Link" numFmtId="0">
      <sharedItems containsBlank="1"/>
    </cacheField>
    <cacheField name="Column1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2">
  <r>
    <d v="1977-10-21T00:00:00"/>
    <d v="2016-04-14T00:00:00"/>
    <s v="AA-167"/>
    <s v="A-475-059"/>
    <x v="0"/>
    <n v="13"/>
    <x v="0"/>
    <s v="Pressure sensitive plastic tape"/>
    <x v="0"/>
    <m/>
    <m/>
    <s v="81 FR 22048"/>
    <d v="2016-04-14T00:00:00"/>
    <s v="https://www.gpo.gov/fdsys/pkg/FR-2016-04-14/pdf/2016-08630.pdf"/>
    <m/>
  </r>
  <r>
    <d v="1978-12-08T00:00:00"/>
    <d v="2015-04-23T00:00:00"/>
    <s v="AA-188"/>
    <s v="A-588-068"/>
    <x v="0"/>
    <n v="12"/>
    <x v="1"/>
    <s v="Prestressed concrete steel wire strand"/>
    <x v="1"/>
    <m/>
    <m/>
    <s v="80 FR 22708"/>
    <d v="2015-04-23T00:00:00"/>
    <s v="http://www.gpo.gov/fdsys/pkg/FR-2015-04-23/pdf/2015-09528.pdf"/>
    <m/>
  </r>
  <r>
    <d v="1984-01-31T00:00:00"/>
    <d v="2016-03-18T00:00:00"/>
    <s v="A-125"/>
    <s v="A-570-001"/>
    <x v="0"/>
    <n v="35"/>
    <x v="2"/>
    <s v="Potassium permanganate"/>
    <x v="2"/>
    <m/>
    <m/>
    <s v="81 FR 14835"/>
    <d v="2016-03-18T00:00:00"/>
    <s v="https://www.gpo.gov/fdsys/pkg/FR-2016-03-18/pdf/2016-06172.pdf"/>
    <m/>
  </r>
  <r>
    <d v="1984-03-22T00:00:00"/>
    <d v="2015-09-22T00:00:00"/>
    <s v="A-130"/>
    <s v="A-570-002"/>
    <x v="0"/>
    <n v="16"/>
    <x v="2"/>
    <s v="Chloropicrin"/>
    <x v="2"/>
    <m/>
    <m/>
    <s v="80 FR 57149"/>
    <d v="2015-09-22T00:00:00"/>
    <s v="http://www.gpo.gov/fdsys/pkg/FR-2015-09-22/pdf/2015-24095.pdf"/>
    <m/>
  </r>
  <r>
    <d v="1984-05-07T00:00:00"/>
    <d v="2018-02-07T00:00:00"/>
    <s v="A-132"/>
    <s v="A-583-008"/>
    <x v="0"/>
    <n v="72"/>
    <x v="3"/>
    <s v="Small diameter carbon steel pipe "/>
    <x v="3"/>
    <m/>
    <m/>
    <s v="83 FR 5402"/>
    <d v="2018-02-07T00:00:00"/>
    <s v="https://www.gpo.gov/fdsys/pkg/FR-2018-02-07/pdf/2018-02316.pdf"/>
    <m/>
  </r>
  <r>
    <d v="1984-10-17T00:00:00"/>
    <d v="2015-11-05T00:00:00"/>
    <s v="A-149"/>
    <s v="A-570-007"/>
    <x v="0"/>
    <n v="14"/>
    <x v="2"/>
    <s v="Barium chloride"/>
    <x v="2"/>
    <m/>
    <m/>
    <s v="80 FR 68511"/>
    <d v="2015-11-05T00:00:00"/>
    <s v="http://www.gpo.gov/fdsys/pkg/FR-2015-11-05/pdf/2015-28250.pdf"/>
    <m/>
  </r>
  <r>
    <d v="1986-03-05T00:00:00"/>
    <d v="2017-01-06T00:00:00"/>
    <s v="A-263"/>
    <s v="A-122-503"/>
    <x v="0"/>
    <n v="32"/>
    <x v="1"/>
    <s v="Iron construction castings"/>
    <x v="4"/>
    <m/>
    <m/>
    <s v="82 FR 1699"/>
    <d v="2017-01-06T00:00:00"/>
    <s v="https://www.gpo.gov/fdsys/pkg/FR-2017-01-06/pdf/2017-00028.pdf"/>
    <m/>
  </r>
  <r>
    <d v="1986-03-07T00:00:00"/>
    <d v="2018-02-07T00:00:00"/>
    <s v="C-253"/>
    <s v="C-489-502"/>
    <x v="1"/>
    <n v="72"/>
    <x v="3"/>
    <s v="Welded carbon steel pipe "/>
    <x v="5"/>
    <m/>
    <m/>
    <s v="83 FR 5402"/>
    <d v="2012-07-17T00:00:00"/>
    <s v="https://www.gpo.gov/fdsys/pkg/FR-2018-02-07/pdf/2018-02316.pdf"/>
    <m/>
  </r>
  <r>
    <d v="1986-03-11T00:00:00"/>
    <d v="2018-02-07T00:00:00"/>
    <s v="A-252"/>
    <s v="A-549-502"/>
    <x v="0"/>
    <n v="72"/>
    <x v="3"/>
    <s v="Welded carbon steel pipe"/>
    <x v="6"/>
    <m/>
    <m/>
    <s v="83 FR 5402"/>
    <d v="2012-07-17T00:00:00"/>
    <s v="https://www.gpo.gov/fdsys/pkg/FR-2018-02-07/pdf/2018-02316.pdf"/>
    <m/>
  </r>
  <r>
    <d v="1986-03-11T00:00:00"/>
    <m/>
    <s v="C-None"/>
    <s v="C-507-501"/>
    <x v="1"/>
    <s v="  "/>
    <x v="4"/>
    <s v="Raw in-shell pistachios"/>
    <x v="7"/>
    <m/>
    <m/>
    <m/>
    <m/>
    <m/>
    <m/>
  </r>
  <r>
    <d v="1986-05-09T00:00:00"/>
    <d v="2017-01-06T00:00:00"/>
    <s v="A-262"/>
    <s v="A-351-503"/>
    <x v="0"/>
    <n v="32"/>
    <x v="1"/>
    <s v="Iron construction castings"/>
    <x v="8"/>
    <m/>
    <m/>
    <s v="82 FR 1699"/>
    <d v="2017-01-06T00:00:00"/>
    <s v="https://www.gpo.gov/fdsys/pkg/FR-2017-01-06/pdf/2017-00028.pdf"/>
    <m/>
  </r>
  <r>
    <d v="1986-05-09T00:00:00"/>
    <d v="2017-01-06T00:00:00"/>
    <s v="A-265"/>
    <s v="A-570-502"/>
    <x v="0"/>
    <n v="32"/>
    <x v="1"/>
    <s v="Iron construction castings"/>
    <x v="2"/>
    <m/>
    <m/>
    <s v="82 FR 1699"/>
    <d v="2017-01-06T00:00:00"/>
    <s v="https://www.gpo.gov/fdsys/pkg/FR-2017-01-06/pdf/2017-00028.pdf"/>
    <m/>
  </r>
  <r>
    <d v="1986-05-12T00:00:00"/>
    <d v="2018-02-07T00:00:00"/>
    <s v="A-271"/>
    <s v="A-533-502"/>
    <x v="0"/>
    <n v="72"/>
    <x v="3"/>
    <s v="Welded carbon steel pipe"/>
    <x v="9"/>
    <m/>
    <m/>
    <s v="83 FR 5402"/>
    <d v="2012-07-17T00:00:00"/>
    <s v="https://www.gpo.gov/fdsys/pkg/FR-2018-02-07/pdf/2018-02316.pdf"/>
    <m/>
  </r>
  <r>
    <d v="1986-05-15T00:00:00"/>
    <d v="2018-02-07T00:00:00"/>
    <s v="A-273"/>
    <s v="A-489-501"/>
    <x v="0"/>
    <n v="72"/>
    <x v="3"/>
    <s v="Welded carbon steel pipe "/>
    <x v="5"/>
    <m/>
    <m/>
    <s v="83 FR 5402"/>
    <d v="2012-07-17T00:00:00"/>
    <s v="https://www.gpo.gov/fdsys/pkg/FR-2018-02-07/pdf/2018-02316.pdf"/>
    <m/>
  </r>
  <r>
    <d v="1986-05-15T00:00:00"/>
    <d v="2017-01-06T00:00:00"/>
    <s v="C-249"/>
    <s v="C-351-504"/>
    <x v="1"/>
    <n v="32"/>
    <x v="1"/>
    <s v="Heavy iron construction castings"/>
    <x v="8"/>
    <m/>
    <m/>
    <s v="82 FR 1699"/>
    <d v="2017-01-06T00:00:00"/>
    <s v="https://www.gpo.gov/fdsys/pkg/FR-2017-01-06/pdf/2017-00028.pdf"/>
    <m/>
  </r>
  <r>
    <d v="1986-07-17T00:00:00"/>
    <d v="2017-07-13T00:00:00"/>
    <s v="A-287"/>
    <s v="A-507-502"/>
    <x v="0"/>
    <n v="50"/>
    <x v="4"/>
    <s v="Raw in-shell pistachios"/>
    <x v="7"/>
    <m/>
    <m/>
    <s v="82 FR 32325"/>
    <d v="2017-07-13T00:00:00"/>
    <s v="https://www.gpo.gov/fdsys/pkg/FR-2017-07-13/pdf/2017-14707.pdf"/>
    <m/>
  </r>
  <r>
    <d v="1986-08-28T00:00:00"/>
    <d v="2016-05-26T00:00:00"/>
    <s v="A-282"/>
    <s v="A-570-504"/>
    <x v="0"/>
    <n v="29"/>
    <x v="0"/>
    <s v="Petroleum wax candles"/>
    <x v="2"/>
    <m/>
    <m/>
    <s v="81 FR 33466"/>
    <d v="2016-05-26T00:00:00"/>
    <s v="https://www.gpo.gov/fdsys/pkg/FR-2016-05-26/pdf/2016-12542.pdf"/>
    <m/>
  </r>
  <r>
    <d v="1986-10-07T00:00:00"/>
    <m/>
    <s v="C-None"/>
    <s v="C-507-601"/>
    <x v="1"/>
    <s v="  "/>
    <x v="4"/>
    <s v="Roasted in-shell pistachios"/>
    <x v="7"/>
    <m/>
    <m/>
    <m/>
    <m/>
    <m/>
    <m/>
  </r>
  <r>
    <d v="1986-12-02T00:00:00"/>
    <d v="2016-08-11T00:00:00"/>
    <s v="A-298"/>
    <s v="A-570-506"/>
    <x v="0"/>
    <n v="48"/>
    <x v="0"/>
    <s v="Porcelain-on-steel cooking ware"/>
    <x v="2"/>
    <m/>
    <m/>
    <s v="81 FR 53120"/>
    <d v="2016-08-11T00:00:00"/>
    <s v="https://www.gpo.gov/fdsys/pkg/FR-2016-08-11/pdf/2016-19143.pdf"/>
    <m/>
  </r>
  <r>
    <d v="1986-12-17T00:00:00"/>
    <d v="2016-08-23T00:00:00"/>
    <s v="A-308"/>
    <s v="A-351-602"/>
    <x v="0"/>
    <n v="37"/>
    <x v="1"/>
    <s v="Carbon steel butt-weld pipe fittings"/>
    <x v="8"/>
    <m/>
    <m/>
    <s v="81 FR 57562"/>
    <d v="2016-08-23T00:00:00"/>
    <s v="https://www.gpo.gov/fdsys/pkg/FR-2016-08-23/pdf/2016-20174.pdf"/>
    <m/>
  </r>
  <r>
    <d v="1986-12-17T00:00:00"/>
    <d v="2016-08-23T00:00:00"/>
    <s v="A-310"/>
    <s v="A-583-605"/>
    <x v="0"/>
    <n v="37"/>
    <x v="1"/>
    <s v="Carbon steel butt-weld pipe fittings"/>
    <x v="3"/>
    <m/>
    <m/>
    <s v="81 FR 57562"/>
    <d v="2016-08-23T00:00:00"/>
    <s v="https://www.gpo.gov/fdsys/pkg/FR-2016-08-23/pdf/2016-20174.pdf"/>
    <m/>
  </r>
  <r>
    <d v="1987-02-10T00:00:00"/>
    <d v="2016-08-23T00:00:00"/>
    <s v="A-309"/>
    <s v="A-588-602"/>
    <x v="0"/>
    <n v="37"/>
    <x v="1"/>
    <s v="Carbon steel butt-weld pipe fittings"/>
    <x v="1"/>
    <m/>
    <m/>
    <s v="81 FR 57562"/>
    <d v="2016-08-23T00:00:00"/>
    <s v="https://www.gpo.gov/fdsys/pkg/FR-2016-08-23/pdf/2016-20174.pdf"/>
    <m/>
  </r>
  <r>
    <d v="1987-03-06T00:00:00"/>
    <d v="2017-10-31T00:00:00"/>
    <s v="A-313"/>
    <s v="A-427-602"/>
    <x v="0"/>
    <n v="51"/>
    <x v="5"/>
    <s v="Brass sheet &amp; strip"/>
    <x v="10"/>
    <m/>
    <m/>
    <s v="82 FR 50396"/>
    <d v="2017-10-31T00:00:00"/>
    <s v="https://www.gpo.gov/fdsys/pkg/FR-2017-10-31/pdf/2017-23642.pdf"/>
    <m/>
  </r>
  <r>
    <d v="1987-03-06T00:00:00"/>
    <d v="2017-10-31T00:00:00"/>
    <s v="A-314"/>
    <s v="A-475-601"/>
    <x v="0"/>
    <n v="51"/>
    <x v="5"/>
    <s v="Brass sheet &amp; strip"/>
    <x v="0"/>
    <m/>
    <m/>
    <s v="82 FR 50396"/>
    <d v="2017-10-31T00:00:00"/>
    <s v="https://www.gpo.gov/fdsys/pkg/FR-2017-10-31/pdf/2017-23642.pdf"/>
    <m/>
  </r>
  <r>
    <d v="1987-03-06T00:00:00"/>
    <d v="2017-10-31T00:00:00"/>
    <s v="A-317"/>
    <s v="A-428-806"/>
    <x v="0"/>
    <n v="51"/>
    <x v="5"/>
    <s v="Brass sheet &amp; strip"/>
    <x v="11"/>
    <m/>
    <m/>
    <s v="82 FR 50396"/>
    <d v="2017-10-31T00:00:00"/>
    <s v="https://www.gpo.gov/fdsys/pkg/FR-2017-10-31/pdf/2017-23642.pdf"/>
    <m/>
  </r>
  <r>
    <d v="1987-06-15T00:00:00"/>
    <d v="2018-10-17T00:00:00"/>
    <s v="A-344"/>
    <s v="A-570-601"/>
    <x v="0"/>
    <n v="61"/>
    <x v="1"/>
    <s v="Tapered roller bearings"/>
    <x v="2"/>
    <m/>
    <m/>
    <s v="83 FR 52384"/>
    <d v="2018-10-17T00:00:00"/>
    <s v="https://www.gpo.gov/fdsys/pkg/FR-2018-10-17/pdf/2018-22579.pdf"/>
    <m/>
  </r>
  <r>
    <d v="1988-08-12T00:00:00"/>
    <d v="2017-10-31T00:00:00"/>
    <s v="A-379"/>
    <s v="A-588-704"/>
    <x v="0"/>
    <n v="51"/>
    <x v="5"/>
    <s v="Brass sheet &amp; strip"/>
    <x v="1"/>
    <m/>
    <m/>
    <s v="82 FR 50396"/>
    <d v="2017-10-31T00:00:00"/>
    <s v="https://www.gpo.gov/fdsys/pkg/FR-2017-10-31/pdf/2017-23642.pdf"/>
    <m/>
  </r>
  <r>
    <d v="1989-03-27T00:00:00"/>
    <d v="2017-08-09T00:00:00"/>
    <s v="A-410"/>
    <s v="A-583-803"/>
    <x v="0"/>
    <n v="72"/>
    <x v="3"/>
    <s v="Light-walled rectangular tube"/>
    <x v="3"/>
    <m/>
    <m/>
    <s v="82 FR 37193"/>
    <d v="2017-08-09T00:00:00"/>
    <s v="https://www.gpo.gov/fdsys/pkg/FR-2017-08-09/pdf/2017-16772.pdf"/>
    <m/>
  </r>
  <r>
    <d v="1991-02-19T00:00:00"/>
    <d v="2017-01-06T00:00:00"/>
    <s v="A-457-A"/>
    <s v="A-570-803"/>
    <x v="0"/>
    <n v="67"/>
    <x v="0"/>
    <s v="Heavy forged hand tools-Axes &amp; adzes"/>
    <x v="2"/>
    <m/>
    <m/>
    <s v="82 FR 1695"/>
    <d v="2017-01-06T00:00:00"/>
    <s v="https://www.gpo.gov/fdsys/pkg/FR-2017-01-06/pdf/2017-00030.pdf"/>
    <m/>
  </r>
  <r>
    <d v="1991-02-19T00:00:00"/>
    <d v="2017-01-06T00:00:00"/>
    <s v="A-457-B"/>
    <s v="A-570-803"/>
    <x v="0"/>
    <n v="67"/>
    <x v="0"/>
    <s v="Heavy forged hand tools-Bars &amp; wedges"/>
    <x v="2"/>
    <m/>
    <m/>
    <s v="82 FR 1695"/>
    <d v="2017-01-06T00:00:00"/>
    <s v="https://www.gpo.gov/fdsys/pkg/FR-2017-01-06/pdf/2017-00030.pdf"/>
    <m/>
  </r>
  <r>
    <d v="1991-02-19T00:00:00"/>
    <d v="2017-01-06T00:00:00"/>
    <s v="A-457-C"/>
    <s v="A-570-803"/>
    <x v="0"/>
    <n v="67"/>
    <x v="0"/>
    <s v="Heavy forged hand tools-Hammers &amp; sledges"/>
    <x v="2"/>
    <m/>
    <m/>
    <s v="82 FR 1695"/>
    <d v="2017-01-06T00:00:00"/>
    <s v="https://www.gpo.gov/fdsys/pkg/FR-2017-01-06/pdf/2017-00030.pdf"/>
    <m/>
  </r>
  <r>
    <d v="1991-02-19T00:00:00"/>
    <d v="2017-01-06T00:00:00"/>
    <s v="A-457-D"/>
    <s v="A-570-803"/>
    <x v="0"/>
    <n v="67"/>
    <x v="0"/>
    <s v="Heavy forged hand tools-Picks &amp; mattocks"/>
    <x v="2"/>
    <m/>
    <m/>
    <s v="82 FR 1695"/>
    <d v="2017-01-06T00:00:00"/>
    <s v="https://www.gpo.gov/fdsys/pkg/FR-2017-01-06/pdf/2017-00030.pdf"/>
    <m/>
  </r>
  <r>
    <d v="1991-05-10T00:00:00"/>
    <d v="2017-07-17T00:00:00"/>
    <s v="A-461"/>
    <s v="A-588-815"/>
    <x v="0"/>
    <n v="78"/>
    <x v="5"/>
    <s v="Gray portland cement &amp; clinker"/>
    <x v="1"/>
    <m/>
    <m/>
    <s v="82 FR 32682"/>
    <d v="2017-07-17T00:00:00"/>
    <s v="https://www.gpo.gov/fdsys/pkg/FR-2017-07-17/pdf/2017-14955.pdf"/>
    <m/>
  </r>
  <r>
    <d v="1991-06-10T00:00:00"/>
    <d v="2018-06-04T00:00:00"/>
    <s v="A-472"/>
    <s v="A-570-806"/>
    <x v="0"/>
    <n v="80"/>
    <x v="5"/>
    <s v="Silicon metal"/>
    <x v="2"/>
    <m/>
    <m/>
    <s v="83 FR 25644"/>
    <d v="2018-06-04T00:00:00"/>
    <s v="https://www.gpo.gov/fdsys/pkg/FR-2018-06-04/pdf/2018-11904.pdf"/>
    <m/>
  </r>
  <r>
    <d v="1992-07-06T00:00:00"/>
    <d v="2016-08-23T00:00:00"/>
    <s v="A-520"/>
    <s v="A-570-814"/>
    <x v="0"/>
    <n v="37"/>
    <x v="1"/>
    <s v="Carbon steel butt-weld pipe fittings"/>
    <x v="2"/>
    <m/>
    <m/>
    <s v="81 FR 57562"/>
    <d v="2016-08-23T00:00:00"/>
    <s v="https://www.gpo.gov/fdsys/pkg/FR-2016-08-23/pdf/2016-20174.pdf"/>
    <m/>
  </r>
  <r>
    <d v="1992-07-06T00:00:00"/>
    <d v="2016-08-23T00:00:00"/>
    <s v="A-521"/>
    <s v="A-549-807"/>
    <x v="0"/>
    <n v="37"/>
    <x v="1"/>
    <s v="Carbon steel butt-weld pipe fittings"/>
    <x v="6"/>
    <m/>
    <m/>
    <s v="81 FR 57562"/>
    <d v="2016-08-23T00:00:00"/>
    <s v="https://www.gpo.gov/fdsys/pkg/FR-2016-08-23/pdf/2016-20174.pdf"/>
    <m/>
  </r>
  <r>
    <d v="1992-08-19T00:00:00"/>
    <d v="2017-05-09T00:00:00"/>
    <s v="A-538"/>
    <s v="A-570-815"/>
    <x v="0"/>
    <n v="55"/>
    <x v="2"/>
    <s v="Sulfanilic acid"/>
    <x v="2"/>
    <m/>
    <m/>
    <s v="82 FR 21520"/>
    <d v="2017-05-09T00:00:00"/>
    <s v="https://www.gpo.gov/fdsys/pkg/FR-2017-05-09/pdf/2017-09302.pdf"/>
    <m/>
  </r>
  <r>
    <d v="1992-10-16T00:00:00"/>
    <d v="2017-10-02T00:00:00"/>
    <s v="A-539-C"/>
    <s v="A-821-802"/>
    <x v="0"/>
    <n v="73"/>
    <x v="5"/>
    <s v="Uranium (Suspended)"/>
    <x v="12"/>
    <m/>
    <m/>
    <s v="82 FR 45810"/>
    <d v="2017-10-02T00:00:00"/>
    <s v="https://www.gpo.gov/fdsys/pkg/FR-2017-10-02/pdf/2017-21211.pdf"/>
    <m/>
  </r>
  <r>
    <d v="1992-11-02T00:00:00"/>
    <d v="2018-02-07T00:00:00"/>
    <s v="A-532"/>
    <s v="A-351-809"/>
    <x v="0"/>
    <n v="72"/>
    <x v="3"/>
    <s v="Circular welded nonalloy steel pipe"/>
    <x v="8"/>
    <m/>
    <m/>
    <s v="83 FR 5402"/>
    <d v="2018-02-07T00:00:00"/>
    <s v="https://www.gpo.gov/fdsys/pkg/FR-2018-02-07/pdf/2018-02316.pdf"/>
    <m/>
  </r>
  <r>
    <d v="1992-11-02T00:00:00"/>
    <d v="2018-02-07T00:00:00"/>
    <s v="A-533"/>
    <s v="A-580-809"/>
    <x v="0"/>
    <n v="72"/>
    <x v="3"/>
    <s v="Circular welded nonalloy steel pipe"/>
    <x v="13"/>
    <m/>
    <m/>
    <s v="83 FR 5402"/>
    <d v="2018-02-07T00:00:00"/>
    <s v="https://www.gpo.gov/fdsys/pkg/FR-2018-02-07/pdf/2018-02316.pdf"/>
    <m/>
  </r>
  <r>
    <d v="1992-11-02T00:00:00"/>
    <d v="2018-02-07T00:00:00"/>
    <s v="A-534"/>
    <s v="A-201-805"/>
    <x v="0"/>
    <n v="72"/>
    <x v="3"/>
    <s v="Circular welded nonalloy steel pipe"/>
    <x v="14"/>
    <m/>
    <m/>
    <s v="83 FR 5402"/>
    <d v="2018-02-07T00:00:00"/>
    <s v="https://www.gpo.gov/fdsys/pkg/FR-2018-02-07/pdf/2018-02316.pdf"/>
    <m/>
  </r>
  <r>
    <d v="1992-11-02T00:00:00"/>
    <d v="2018-02-07T00:00:00"/>
    <s v="A-536"/>
    <s v="A-583-814"/>
    <x v="0"/>
    <n v="72"/>
    <x v="3"/>
    <s v="Circular welded nonalloy steel pipe"/>
    <x v="3"/>
    <m/>
    <m/>
    <s v="83 FR 5402"/>
    <d v="2018-02-07T00:00:00"/>
    <s v="https://www.gpo.gov/fdsys/pkg/FR-2018-02-07/pdf/2018-02316.pdf"/>
    <m/>
  </r>
  <r>
    <d v="1992-12-30T00:00:00"/>
    <d v="2017-06-30T00:00:00"/>
    <s v="A-540"/>
    <s v="A-580-810"/>
    <x v="0"/>
    <n v="76"/>
    <x v="3"/>
    <s v="Welded ASTM A-312 stainless steel pipe"/>
    <x v="13"/>
    <m/>
    <m/>
    <s v="82 FR 29827"/>
    <d v="2017-06-30T00:00:00"/>
    <s v="https://www.gpo.gov/fdsys/pkg/FR-2017-06-30/pdf/2017-13988.pdf"/>
    <m/>
  </r>
  <r>
    <d v="1992-12-30T00:00:00"/>
    <d v="2017-06-30T00:00:00"/>
    <s v="A-541"/>
    <s v="A-583-815"/>
    <x v="0"/>
    <n v="76"/>
    <x v="3"/>
    <s v="Welded ASTM A-312 stainless steel pipe"/>
    <x v="3"/>
    <m/>
    <m/>
    <s v="82 FR 29827"/>
    <d v="2017-06-30T00:00:00"/>
    <s v="https://www.gpo.gov/fdsys/pkg/FR-2017-06-30/pdf/2017-13988.pdf"/>
    <m/>
  </r>
  <r>
    <d v="1993-03-02T00:00:00"/>
    <d v="2017-05-09T00:00:00"/>
    <s v="A-561"/>
    <s v="A-533-806"/>
    <x v="0"/>
    <n v="55"/>
    <x v="2"/>
    <s v="Sulfanilic acid"/>
    <x v="9"/>
    <m/>
    <m/>
    <s v="82 FR 21520"/>
    <d v="2017-05-09T00:00:00"/>
    <s v="https://www.gpo.gov/fdsys/pkg/FR-2017-05-09/pdf/2017-09302.pdf"/>
    <m/>
  </r>
  <r>
    <d v="1993-03-02T00:00:00"/>
    <d v="2017-05-09T00:00:00"/>
    <s v="C-318"/>
    <s v="C-533-807"/>
    <x v="1"/>
    <n v="55"/>
    <x v="2"/>
    <s v="Sulfanilic acid"/>
    <x v="9"/>
    <m/>
    <m/>
    <s v="82 FR 21520"/>
    <d v="2017-05-09T00:00:00"/>
    <s v="https://www.gpo.gov/fdsys/pkg/FR-2017-05-09/pdf/2017-09302.pdf"/>
    <m/>
  </r>
  <r>
    <d v="1993-06-28T00:00:00"/>
    <d v="2017-05-26T00:00:00"/>
    <s v="A-625"/>
    <s v="A-583-820"/>
    <x v="0"/>
    <n v="81"/>
    <x v="0"/>
    <s v="Helical spring lock washers"/>
    <x v="3"/>
    <m/>
    <m/>
    <s v="82 FR 24301"/>
    <d v="2017-05-26T00:00:00"/>
    <s v="https://www.gpo.gov/fdsys/pkg/FR-2017-05-26/pdf/2017-10871.pdf"/>
    <m/>
  </r>
  <r>
    <d v="1993-10-19T00:00:00"/>
    <d v="2017-05-26T00:00:00"/>
    <s v="A-624"/>
    <s v="A-570-822"/>
    <x v="0"/>
    <n v="81"/>
    <x v="0"/>
    <s v="Helical spring lock washers"/>
    <x v="2"/>
    <m/>
    <m/>
    <s v="82 FR 24301"/>
    <d v="2017-05-26T00:00:00"/>
    <s v="https://www.gpo.gov/fdsys/pkg/FR-2017-05-26/pdf/2017-10871.pdf"/>
    <m/>
  </r>
  <r>
    <d v="1993-12-01T00:00:00"/>
    <d v="2012-01-23T00:00:00"/>
    <s v="A-638"/>
    <s v="A-533-808"/>
    <x v="0"/>
    <n v="65"/>
    <x v="6"/>
    <s v="Stainless steel wire rod"/>
    <x v="9"/>
    <m/>
    <m/>
    <s v="77 FR 3231"/>
    <d v="2012-01-23T00:00:00"/>
    <m/>
    <m/>
  </r>
  <r>
    <d v="1994-11-16T00:00:00"/>
    <d v="2017-11-06T00:00:00"/>
    <s v="A-683"/>
    <s v="A-570-831"/>
    <x v="0"/>
    <n v="83"/>
    <x v="4"/>
    <s v="Fresh garlic"/>
    <x v="2"/>
    <m/>
    <m/>
    <s v="82 FR 51394"/>
    <d v="2017-11-06T00:00:00"/>
    <s v="https://www.gpo.gov/fdsys/pkg/FR-2017-11-06/pdf/2017-24071.pdf"/>
    <m/>
  </r>
  <r>
    <d v="1994-11-25T00:00:00"/>
    <d v="2017-10-30T00:00:00"/>
    <s v="A-663"/>
    <s v="A-570-826"/>
    <x v="0"/>
    <n v="69"/>
    <x v="0"/>
    <s v="Paper clips"/>
    <x v="2"/>
    <m/>
    <m/>
    <s v="82 FR 50120"/>
    <d v="2017-10-30T00:00:00"/>
    <s v="https://www.gpo.gov/fdsys/pkg/FR-2017-10-30/pdf/2017-23537.pdf"/>
    <m/>
  </r>
  <r>
    <d v="1994-12-22T00:00:00"/>
    <d v="2012-11-08T00:00:00"/>
    <s v="A-672"/>
    <s v="A-570-828"/>
    <x v="0"/>
    <n v="80"/>
    <x v="5"/>
    <s v="Silicomanganese"/>
    <x v="2"/>
    <m/>
    <m/>
    <s v="77 FR 66956"/>
    <d v="2012-11-08T00:00:00"/>
    <m/>
    <m/>
  </r>
  <r>
    <d v="1994-12-28T00:00:00"/>
    <d v="2017-09-01T00:00:00"/>
    <s v="A-669"/>
    <s v="A-570-827"/>
    <x v="0"/>
    <n v="66"/>
    <x v="0"/>
    <s v="Cased pencils"/>
    <x v="2"/>
    <m/>
    <m/>
    <s v="82 FR 41608"/>
    <d v="2017-09-01T00:00:00"/>
    <s v="https://www.gpo.gov/fdsys/pkg/FR-2017-09-01/pdf/2017-18588.pdf"/>
    <m/>
  </r>
  <r>
    <d v="1995-02-21T00:00:00"/>
    <d v="2017-08-09T00:00:00"/>
    <s v="A-679"/>
    <s v="A-533-810"/>
    <x v="0"/>
    <n v="85"/>
    <x v="6"/>
    <s v="Stainless steel bar"/>
    <x v="9"/>
    <m/>
    <m/>
    <s v="83 FR 49910"/>
    <d v="2012-08-09T00:00:00"/>
    <s v="https://www.gpo.gov/fdsys/pkg/FR-2018-10-03/pdf/2018-21536.pdf"/>
    <m/>
  </r>
  <r>
    <d v="1995-03-29T00:00:00"/>
    <d v="2017-02-15T00:00:00"/>
    <s v="A-718"/>
    <s v="A-570-836"/>
    <x v="0"/>
    <n v="64"/>
    <x v="2"/>
    <s v="Glycine"/>
    <x v="2"/>
    <m/>
    <m/>
    <s v="82 FR 10745"/>
    <d v="2017-02-15T00:00:00"/>
    <s v="https://www.gpo.gov/fdsys/pkg/FR-2017-02-15/pdf/2017-03048.pdf"/>
    <m/>
  </r>
  <r>
    <d v="1995-05-12T00:00:00"/>
    <d v="2017-04-17T00:00:00"/>
    <s v="A-696"/>
    <s v="A-570-832"/>
    <x v="0"/>
    <n v="77"/>
    <x v="5"/>
    <s v="Pure magnesium (ingot)"/>
    <x v="2"/>
    <m/>
    <m/>
    <s v="82 FR 18114"/>
    <d v="2014-04-17T00:00:00"/>
    <s v="https://www.gpo.gov/fdsys/pkg/FR-2017-04-17/pdf/2017-07698.pdf"/>
    <m/>
  </r>
  <r>
    <d v="1995-06-21T00:00:00"/>
    <d v="2017-08-09T00:00:00"/>
    <s v="A-703"/>
    <s v="A-570-835"/>
    <x v="0"/>
    <n v="86"/>
    <x v="2"/>
    <s v="Furfuryl alcohol"/>
    <x v="2"/>
    <m/>
    <m/>
    <s v="82 FR 37194"/>
    <d v="2017-08-09T00:00:00"/>
    <s v="https://www.gpo.gov/fdsys/pkg/FR-2017-08-09/pdf/2017-16769.pdf"/>
    <m/>
  </r>
  <r>
    <d v="1995-08-03T00:00:00"/>
    <d v="2018-02-28T00:00:00"/>
    <s v="A-709"/>
    <s v="A-428-820"/>
    <x v="0"/>
    <n v="90"/>
    <x v="3"/>
    <s v="Seamless pipe (small diameter)"/>
    <x v="11"/>
    <m/>
    <m/>
    <s v="83 FR 8651"/>
    <d v="2018-02-28T00:00:00"/>
    <s v="https://www.gpo.gov/fdsys/pkg/FR-2018-02-28/pdf/2018-04172.pdf"/>
    <m/>
  </r>
  <r>
    <d v="1996-07-02T00:00:00"/>
    <d v="2007-03-22T00:00:00"/>
    <s v="A-739"/>
    <s v="A-588-838"/>
    <x v="0"/>
    <n v="96"/>
    <x v="6"/>
    <s v="Clad steel plate"/>
    <x v="1"/>
    <m/>
    <m/>
    <m/>
    <m/>
    <m/>
    <m/>
  </r>
  <r>
    <d v="1996-07-24T00:00:00"/>
    <d v="2013-09-17T00:00:00"/>
    <s v="A-734"/>
    <s v="A-475-818"/>
    <x v="0"/>
    <n v="97"/>
    <x v="4"/>
    <s v="Pasta"/>
    <x v="0"/>
    <m/>
    <m/>
    <s v="78 FR 57129"/>
    <d v="2013-09-17T00:00:00"/>
    <m/>
    <m/>
  </r>
  <r>
    <d v="1996-07-24T00:00:00"/>
    <d v="2013-09-17T00:00:00"/>
    <s v="A-735"/>
    <s v="A-489-805"/>
    <x v="0"/>
    <n v="97"/>
    <x v="4"/>
    <s v="Pasta"/>
    <x v="5"/>
    <m/>
    <m/>
    <s v="78 FR 57129"/>
    <d v="2013-09-17T00:00:00"/>
    <m/>
    <m/>
  </r>
  <r>
    <d v="1996-07-24T00:00:00"/>
    <d v="2013-09-17T00:00:00"/>
    <s v="C-365"/>
    <s v="C-475-819"/>
    <x v="1"/>
    <n v="97"/>
    <x v="4"/>
    <s v="Pasta"/>
    <x v="0"/>
    <m/>
    <m/>
    <s v="78 FR 57129"/>
    <d v="2013-09-17T00:00:00"/>
    <m/>
    <m/>
  </r>
  <r>
    <d v="1996-07-24T00:00:00"/>
    <d v="2013-09-17T00:00:00"/>
    <s v="C-366"/>
    <s v="C-489-806"/>
    <x v="1"/>
    <n v="97"/>
    <x v="4"/>
    <s v="Pasta"/>
    <x v="5"/>
    <m/>
    <m/>
    <s v="78 FR 57129"/>
    <d v="2013-09-17T00:00:00"/>
    <m/>
    <m/>
  </r>
  <r>
    <d v="1996-11-01T00:00:00"/>
    <d v="2002-12-16T00:00:00"/>
    <s v="A-747"/>
    <s v="A-201-820"/>
    <x v="0"/>
    <n v="1"/>
    <x v="4"/>
    <s v="Fresh tomatoes (Suspended)"/>
    <x v="14"/>
    <m/>
    <m/>
    <s v="78 FR 14967"/>
    <d v="2013-03-08T00:00:00"/>
    <m/>
    <m/>
  </r>
  <r>
    <d v="1997-07-07T00:00:00"/>
    <d v="2014-03-28T00:00:00"/>
    <s v="A-749"/>
    <s v="A-570-847"/>
    <x v="0"/>
    <n v="5"/>
    <x v="2"/>
    <s v="Persulfates"/>
    <x v="2"/>
    <m/>
    <m/>
    <s v="79 FR 17506"/>
    <d v="2014-03-28T00:00:00"/>
    <s v="http://www.gpo.gov/fdsys/pkg/FR-2014-03-28/pdf/2014-06713.pdf"/>
    <m/>
  </r>
  <r>
    <d v="1997-09-15T00:00:00"/>
    <d v="2014-05-16T00:00:00"/>
    <s v="A-752"/>
    <s v="A-570-848"/>
    <x v="0"/>
    <n v="6"/>
    <x v="4"/>
    <s v="Crawfish tail meat"/>
    <x v="2"/>
    <m/>
    <m/>
    <s v="79 FR 24482"/>
    <d v="2014-05-16T00:00:00"/>
    <s v="http://www.gpo.gov/fdsys/pkg/FR-2014-05-16/pdf/2014-11387.pdf"/>
    <m/>
  </r>
  <r>
    <d v="1997-10-24T00:00:00"/>
    <d v="2015-12-12T00:00:00"/>
    <s v="A-753"/>
    <s v="A-570-849"/>
    <x v="0"/>
    <n v="7"/>
    <x v="6"/>
    <s v="Carbon steel plate "/>
    <x v="2"/>
    <m/>
    <m/>
    <s v="80 FR 79306"/>
    <d v="2015-12-21T00:00:00"/>
    <s v="https://www.gpo.gov/fdsys/pkg/FR-2015-12-21/pdf/2015-32022.pdf"/>
    <m/>
  </r>
  <r>
    <d v="1997-10-24T00:00:00"/>
    <d v="2015-12-12T00:00:00"/>
    <s v="A-754"/>
    <s v="A-821-808"/>
    <x v="0"/>
    <n v="7"/>
    <x v="6"/>
    <s v="Carbon steel plate (Suspended)"/>
    <x v="12"/>
    <m/>
    <m/>
    <s v="80 FR 79306"/>
    <d v="2015-12-21T00:00:00"/>
    <s v="https://www.gpo.gov/fdsys/pkg/FR-2015-12-21/pdf/2015-32022.pdf"/>
    <m/>
  </r>
  <r>
    <d v="1997-10-24T00:00:00"/>
    <d v="2015-12-12T00:00:00"/>
    <s v="A-756"/>
    <s v="A-823-808"/>
    <x v="0"/>
    <n v="7"/>
    <x v="6"/>
    <s v="Carbon steel plate (Suspended)"/>
    <x v="15"/>
    <m/>
    <m/>
    <s v="80 FR 79306"/>
    <d v="2015-12-21T00:00:00"/>
    <s v="https://www.gpo.gov/fdsys/pkg/FR-2015-12-21/pdf/2015-32022.pdf"/>
    <m/>
  </r>
  <r>
    <d v="1998-09-15T00:00:00"/>
    <d v="2016-08-15T00:00:00"/>
    <s v="A-771"/>
    <s v="A-588-843"/>
    <x v="0"/>
    <n v="10"/>
    <x v="6"/>
    <s v="Stainless steel wire rod"/>
    <x v="1"/>
    <m/>
    <m/>
    <s v="81 FR 54043"/>
    <d v="2016-08-15T00:00:00"/>
    <s v="https://www.gpo.gov/fdsys/pkg/FR-2016-08-15/pdf/2016-19256.pdf"/>
    <m/>
  </r>
  <r>
    <d v="1998-09-15T00:00:00"/>
    <d v="2016-08-15T00:00:00"/>
    <s v="A-772"/>
    <s v="A-580-829"/>
    <x v="0"/>
    <n v="10"/>
    <x v="6"/>
    <s v="Stainless steel wire rod"/>
    <x v="13"/>
    <m/>
    <m/>
    <s v="81 FR 54043"/>
    <d v="2016-08-15T00:00:00"/>
    <s v="https://www.gpo.gov/fdsys/pkg/FR-2016-08-15/pdf/2016-19256.pdf"/>
    <m/>
  </r>
  <r>
    <d v="1998-09-15T00:00:00"/>
    <d v="2016-08-15T00:00:00"/>
    <s v="A-775"/>
    <s v="A-583-828"/>
    <x v="0"/>
    <n v="10"/>
    <x v="6"/>
    <s v="Stainless steel wire rod"/>
    <x v="3"/>
    <m/>
    <m/>
    <s v="81 FR 54043"/>
    <d v="2016-08-15T00:00:00"/>
    <s v="https://www.gpo.gov/fdsys/pkg/FR-2016-08-15/pdf/2016-19256.pdf"/>
    <m/>
  </r>
  <r>
    <d v="1998-12-02T00:00:00"/>
    <d v="2015-09-02T00:00:00"/>
    <s v="A-776"/>
    <s v="A-337-804"/>
    <x v="0"/>
    <n v="11"/>
    <x v="4"/>
    <s v="Preserved mushrooms"/>
    <x v="16"/>
    <m/>
    <m/>
    <s v="80 FR 53104"/>
    <d v="2015-09-02T00:00:00"/>
    <s v="http://www.gpo.gov/fdsys/pkg/FR-2015-09-02/pdf/2015-21771.pdf"/>
    <m/>
  </r>
  <r>
    <d v="1999-02-19T00:00:00"/>
    <d v="2015-09-02T00:00:00"/>
    <s v="A-777"/>
    <s v="A-570-851"/>
    <x v="0"/>
    <n v="11"/>
    <x v="4"/>
    <s v="Preserved mushrooms"/>
    <x v="2"/>
    <m/>
    <m/>
    <s v="80 FR 53104"/>
    <d v="2015-09-02T00:00:00"/>
    <s v="http://www.gpo.gov/fdsys/pkg/FR-2015-09-02/pdf/2015-21771.pdf"/>
    <m/>
  </r>
  <r>
    <d v="1999-02-19T00:00:00"/>
    <d v="2015-09-02T00:00:00"/>
    <s v="A-778"/>
    <s v="A-533-813"/>
    <x v="0"/>
    <n v="11"/>
    <x v="4"/>
    <s v="Preserved mushrooms"/>
    <x v="9"/>
    <m/>
    <m/>
    <s v="80 FR 53104"/>
    <d v="2015-09-02T00:00:00"/>
    <s v="http://www.gpo.gov/fdsys/pkg/FR-2015-09-02/pdf/2015-21771.pdf"/>
    <m/>
  </r>
  <r>
    <d v="1999-02-19T00:00:00"/>
    <d v="2015-09-02T00:00:00"/>
    <s v="A-779"/>
    <s v="A-560-802"/>
    <x v="0"/>
    <n v="11"/>
    <x v="4"/>
    <s v="Preserved mushrooms"/>
    <x v="17"/>
    <m/>
    <m/>
    <s v="80 FR 53104"/>
    <d v="2015-09-02T00:00:00"/>
    <s v="http://www.gpo.gov/fdsys/pkg/FR-2015-09-02/pdf/2015-21771.pdf"/>
    <m/>
  </r>
  <r>
    <d v="1999-05-11T00:00:00"/>
    <d v="2017-01-09T00:00:00"/>
    <s v="C-379"/>
    <s v="C-791-806"/>
    <x v="1"/>
    <n v="18"/>
    <x v="6"/>
    <s v="Stainless steel plate in coils"/>
    <x v="18"/>
    <m/>
    <m/>
    <s v="82 FR 2322"/>
    <d v="2017-01-09T00:00:00"/>
    <s v="https://www.gpo.gov/fdsys/pkg/FR-2017-01-09/pdf/2017-00140.pdf"/>
    <m/>
  </r>
  <r>
    <d v="1999-05-21T00:00:00"/>
    <d v="2017-01-09T00:00:00"/>
    <s v="A-788"/>
    <s v="A-423-808"/>
    <x v="0"/>
    <n v="18"/>
    <x v="6"/>
    <s v="Stainless steel plate in coils"/>
    <x v="19"/>
    <m/>
    <m/>
    <s v="82 FR 2322"/>
    <d v="2017-01-09T00:00:00"/>
    <s v="https://www.gpo.gov/fdsys/pkg/FR-2017-01-09/pdf/2017-00140.pdf"/>
    <m/>
  </r>
  <r>
    <d v="1999-05-21T00:00:00"/>
    <d v="2017-01-09T00:00:00"/>
    <s v="A-792"/>
    <s v="A-791-805"/>
    <x v="0"/>
    <n v="18"/>
    <x v="6"/>
    <s v="Stainless steel plate in coils"/>
    <x v="18"/>
    <m/>
    <m/>
    <s v="82 FR 2322"/>
    <d v="2017-01-09T00:00:00"/>
    <s v="https://www.gpo.gov/fdsys/pkg/FR-2017-01-09/pdf/2017-00140.pdf"/>
    <m/>
  </r>
  <r>
    <d v="1999-05-21T00:00:00"/>
    <d v="2017-01-09T00:00:00"/>
    <s v="A-793"/>
    <s v="A-583-830"/>
    <x v="0"/>
    <n v="18"/>
    <x v="6"/>
    <s v="Stainless steel plate in coils"/>
    <x v="3"/>
    <m/>
    <m/>
    <s v="82 FR 2322"/>
    <d v="2017-01-09T00:00:00"/>
    <s v="https://www.gpo.gov/fdsys/pkg/FR-2017-01-09/pdf/2017-00140.pdf"/>
    <m/>
  </r>
  <r>
    <d v="1999-07-12T00:00:00"/>
    <d v="2016-10-20T00:00:00"/>
    <s v="A-808"/>
    <s v="A-821-809"/>
    <x v="0"/>
    <n v="24"/>
    <x v="6"/>
    <s v="Hot-rolled carbon steel flat products"/>
    <x v="12"/>
    <m/>
    <m/>
    <s v="81 FR 72569"/>
    <d v="2016-10-20T00:00:00"/>
    <s v="https://www.gpo.gov/fdsys/pkg/FR-2016-10-20/pdf/2016-25431.pdf"/>
    <m/>
  </r>
  <r>
    <d v="1999-07-27T00:00:00"/>
    <d v="2017-10-03T00:00:00"/>
    <s v="A-800"/>
    <s v="A-588-845"/>
    <x v="0"/>
    <n v="25"/>
    <x v="6"/>
    <s v="Stainless steel sheet &amp; strip"/>
    <x v="1"/>
    <m/>
    <m/>
    <s v="82 FR 46036"/>
    <d v="2017-10-03T00:00:00"/>
    <s v="https://www.gpo.gov/fdsys/pkg/FR-2017-10-03/pdf/2017-21210.pdf"/>
    <m/>
  </r>
  <r>
    <d v="1999-07-27T00:00:00"/>
    <d v="2017-10-03T00:00:00"/>
    <s v="A-801"/>
    <s v="A-580-834"/>
    <x v="0"/>
    <n v="25"/>
    <x v="6"/>
    <s v="Stainless steel sheet &amp; strip"/>
    <x v="13"/>
    <m/>
    <m/>
    <s v="82 FR 46036"/>
    <d v="2017-10-03T00:00:00"/>
    <s v="https://www.gpo.gov/fdsys/pkg/FR-2017-10-03/pdf/2017-21210.pdf"/>
    <m/>
  </r>
  <r>
    <d v="1999-07-27T00:00:00"/>
    <d v="2017-10-03T00:00:00"/>
    <s v="A-803"/>
    <s v="A-583-831"/>
    <x v="0"/>
    <n v="25"/>
    <x v="6"/>
    <s v="Stainless steel sheet &amp; strip"/>
    <x v="3"/>
    <m/>
    <m/>
    <s v="82 FR 46036"/>
    <d v="2017-10-03T00:00:00"/>
    <s v="https://www.gpo.gov/fdsys/pkg/FR-2017-10-03/pdf/2017-21210.pdf"/>
    <m/>
  </r>
  <r>
    <d v="1999-08-06T00:00:00"/>
    <d v="2017-10-03T00:00:00"/>
    <s v="C-382"/>
    <s v="C-580-835"/>
    <x v="1"/>
    <n v="25"/>
    <x v="6"/>
    <s v="Stainless steel sheet &amp; strip"/>
    <x v="13"/>
    <m/>
    <m/>
    <s v="82 FR 46036"/>
    <d v="2017-10-03T00:00:00"/>
    <s v="https://www.gpo.gov/fdsys/pkg/FR-2017-10-03/pdf/2017-21210.pdf"/>
    <m/>
  </r>
  <r>
    <d v="2000-02-10T00:00:00"/>
    <d v="2018-03-12T00:00:00"/>
    <s v="A-817"/>
    <s v="A-533-817"/>
    <x v="0"/>
    <n v="40"/>
    <x v="6"/>
    <s v="Carbon steel plate"/>
    <x v="9"/>
    <m/>
    <m/>
    <s v="83 FR 10672"/>
    <d v="2018-03-12T00:00:00"/>
    <s v="https://www.gpo.gov/fdsys/pkg/FR-2018-03-12/pdf/2018-04846.pdf"/>
    <m/>
  </r>
  <r>
    <d v="2000-02-10T00:00:00"/>
    <d v="2018-03-12T00:00:00"/>
    <s v="A-818"/>
    <s v="A-560-805"/>
    <x v="0"/>
    <n v="40"/>
    <x v="6"/>
    <s v="Carbon steel plate"/>
    <x v="17"/>
    <m/>
    <m/>
    <s v="83 FR 10672"/>
    <d v="2018-03-12T00:00:00"/>
    <s v="https://www.gpo.gov/fdsys/pkg/FR-2018-03-12/pdf/2018-04846.pdf"/>
    <m/>
  </r>
  <r>
    <d v="2000-02-10T00:00:00"/>
    <d v="2018-03-12T00:00:00"/>
    <s v="A-821"/>
    <s v="A-580-836"/>
    <x v="0"/>
    <n v="40"/>
    <x v="6"/>
    <s v="Carbon steel plate"/>
    <x v="13"/>
    <m/>
    <m/>
    <s v="83 FR 10672"/>
    <d v="2018-03-12T00:00:00"/>
    <s v="https://www.gpo.gov/fdsys/pkg/FR-2018-03-12/pdf/2018-04846.pdf"/>
    <m/>
  </r>
  <r>
    <d v="2000-02-10T00:00:00"/>
    <d v="2018-03-12T00:00:00"/>
    <s v="C-388"/>
    <s v="C-533-818"/>
    <x v="1"/>
    <n v="40"/>
    <x v="6"/>
    <s v="Carbon steel plate"/>
    <x v="9"/>
    <m/>
    <m/>
    <s v="83 FR 10672"/>
    <d v="2018-03-12T00:00:00"/>
    <s v="https://www.gpo.gov/fdsys/pkg/FR-2018-03-12/pdf/2018-04846.pdf"/>
    <m/>
  </r>
  <r>
    <d v="2000-02-10T00:00:00"/>
    <d v="2018-03-12T00:00:00"/>
    <s v="C-389"/>
    <s v="C-560-806"/>
    <x v="1"/>
    <n v="40"/>
    <x v="6"/>
    <s v="Carbon steel plate"/>
    <x v="17"/>
    <m/>
    <m/>
    <s v="83 FR 10672"/>
    <d v="2018-03-12T00:00:00"/>
    <s v="https://www.gpo.gov/fdsys/pkg/FR-2018-03-12/pdf/2018-04846.pdf"/>
    <m/>
  </r>
  <r>
    <d v="2000-02-10T00:00:00"/>
    <d v="2018-03-12T00:00:00"/>
    <s v="C-391"/>
    <s v="C-580-837"/>
    <x v="1"/>
    <n v="40"/>
    <x v="6"/>
    <s v="Carbon steel plate"/>
    <x v="13"/>
    <m/>
    <m/>
    <s v="83 FR 10672"/>
    <d v="2018-03-12T00:00:00"/>
    <s v="https://www.gpo.gov/fdsys/pkg/FR-2018-03-12/pdf/2018-04846.pdf"/>
    <m/>
  </r>
  <r>
    <d v="2000-05-25T00:00:00"/>
    <d v="2017-02-10T00:00:00"/>
    <s v="A-825"/>
    <s v="A-580-839"/>
    <x v="0"/>
    <n v="53"/>
    <x v="0"/>
    <s v="Polyester staple fiber"/>
    <x v="13"/>
    <m/>
    <m/>
    <s v="82 FR 10330"/>
    <d v="2011-02-10T00:00:00"/>
    <s v="https://www.gpo.gov/fdsys/pkg/FR-2017-02-10/pdf/2017-02790.pdf"/>
    <m/>
  </r>
  <r>
    <d v="2000-05-25T00:00:00"/>
    <d v="2017-02-10T00:00:00"/>
    <s v="A-826"/>
    <s v="A-583-833"/>
    <x v="0"/>
    <n v="53"/>
    <x v="0"/>
    <s v="Polyester staple fiber"/>
    <x v="3"/>
    <m/>
    <m/>
    <s v="82 FR 10330"/>
    <d v="2011-02-10T00:00:00"/>
    <s v="https://www.gpo.gov/fdsys/pkg/FR-2017-02-10/pdf/2017-02790.pdf"/>
    <m/>
  </r>
  <r>
    <d v="2000-06-26T00:00:00"/>
    <d v="2017-11-13T00:00:00"/>
    <s v="A-847-A"/>
    <s v="A-588-850"/>
    <x v="0"/>
    <n v="60"/>
    <x v="3"/>
    <s v="Large diameter seamless pipe"/>
    <x v="1"/>
    <m/>
    <m/>
    <s v="82 FR 52275"/>
    <d v="2017-11-13T00:00:00"/>
    <s v="https://www.gpo.gov/fdsys/pkg/FR-2017-11-13/pdf/2017-24515.pdf"/>
    <m/>
  </r>
  <r>
    <d v="2000-06-26T00:00:00"/>
    <d v="2017-11-13T00:00:00"/>
    <s v="A-847-B"/>
    <s v="A-588-851"/>
    <x v="0"/>
    <n v="60"/>
    <x v="3"/>
    <s v="Small diameter seamless pipe"/>
    <x v="1"/>
    <m/>
    <m/>
    <s v="82 FR 52275"/>
    <d v="2017-11-13T00:00:00"/>
    <s v="https://www.gpo.gov/fdsys/pkg/FR-2017-11-13/pdf/2017-24515.pdf"/>
    <m/>
  </r>
  <r>
    <d v="2000-08-10T00:00:00"/>
    <d v="2017-11-13T00:00:00"/>
    <s v="A-849"/>
    <s v="A-485-805"/>
    <x v="0"/>
    <n v="60"/>
    <x v="3"/>
    <s v="Small diameter seamless pipe"/>
    <x v="20"/>
    <m/>
    <m/>
    <s v="82 FR 52275"/>
    <d v="2017-11-13T00:00:00"/>
    <s v="https://www.gpo.gov/fdsys/pkg/FR-2017-11-13/pdf/2017-24515.pdf"/>
    <m/>
  </r>
  <r>
    <d v="2000-08-28T00:00:00"/>
    <d v="2018-07-11T00:00:00"/>
    <s v="A-860"/>
    <s v="A-588-854"/>
    <x v="0"/>
    <n v="74"/>
    <x v="6"/>
    <s v="Tin mill products"/>
    <x v="1"/>
    <m/>
    <m/>
    <s v="83 FR 32074"/>
    <d v="2018-07-11T00:00:00"/>
    <s v="https://www.gpo.gov/fdsys/pkg/FR-2018-07-11/pdf/2018-14826.pdf"/>
    <m/>
  </r>
  <r>
    <d v="2001-02-23T00:00:00"/>
    <d v="2017-12-29T00:00:00"/>
    <s v="A-865"/>
    <s v="A-475-828"/>
    <x v="0"/>
    <n v="82"/>
    <x v="1"/>
    <s v="Stainless steel butt-weld pipe fittings"/>
    <x v="0"/>
    <m/>
    <m/>
    <s v="82 FR 61751"/>
    <d v="2017-12-29T00:00:00"/>
    <s v="https://www.gpo.gov/fdsys/pkg/FR-2017-12-29/pdf/2017-28196.pdf"/>
    <m/>
  </r>
  <r>
    <d v="2001-02-23T00:00:00"/>
    <d v="2017-12-29T00:00:00"/>
    <s v="A-866"/>
    <s v="A-557-809"/>
    <x v="0"/>
    <n v="82"/>
    <x v="1"/>
    <s v="Stainless steel butt-weld pipe fittings"/>
    <x v="21"/>
    <m/>
    <m/>
    <s v="82 FR 61751"/>
    <d v="2017-12-29T00:00:00"/>
    <s v="https://www.gpo.gov/fdsys/pkg/FR-2017-12-29/pdf/2017-28196.pdf"/>
    <m/>
  </r>
  <r>
    <d v="2001-02-23T00:00:00"/>
    <d v="2017-12-29T00:00:00"/>
    <s v="A-867"/>
    <s v="A-565-801"/>
    <x v="0"/>
    <n v="82"/>
    <x v="1"/>
    <s v="Stainless steel butt-weld pipe fittings"/>
    <x v="22"/>
    <m/>
    <m/>
    <s v="82 FR 61751"/>
    <d v="2017-12-29T00:00:00"/>
    <s v="https://www.gpo.gov/fdsys/pkg/FR-2017-12-29/pdf/2017-28196.pdf"/>
    <m/>
  </r>
  <r>
    <d v="2001-09-07T00:00:00"/>
    <d v="2013-07-22T00:00:00"/>
    <s v="A-873"/>
    <s v="A-822-804"/>
    <x v="0"/>
    <n v="92"/>
    <x v="6"/>
    <s v="Steel concrete reinforcing bar"/>
    <x v="23"/>
    <m/>
    <m/>
    <s v="78 FR 43858"/>
    <d v="2013-07-22T00:00:00"/>
    <m/>
    <m/>
  </r>
  <r>
    <d v="2001-09-07T00:00:00"/>
    <d v="2013-07-22T00:00:00"/>
    <s v="A-874"/>
    <s v="A-570-860"/>
    <x v="0"/>
    <n v="92"/>
    <x v="6"/>
    <s v="Steel concrete reinforcing bar"/>
    <x v="2"/>
    <m/>
    <m/>
    <s v="78 FR 43858"/>
    <d v="2013-07-22T00:00:00"/>
    <m/>
    <m/>
  </r>
  <r>
    <d v="2001-09-07T00:00:00"/>
    <d v="2013-07-22T00:00:00"/>
    <s v="A-875"/>
    <s v="A-560-811"/>
    <x v="0"/>
    <n v="92"/>
    <x v="6"/>
    <s v="Steel concrete reinforcing bar"/>
    <x v="17"/>
    <m/>
    <m/>
    <s v="78 FR 43858"/>
    <d v="2013-07-22T00:00:00"/>
    <m/>
    <m/>
  </r>
  <r>
    <d v="2001-09-07T00:00:00"/>
    <d v="2013-07-22T00:00:00"/>
    <s v="A-878"/>
    <s v="A-449-804"/>
    <x v="0"/>
    <n v="92"/>
    <x v="6"/>
    <s v="Steel concrete reinforcing bar"/>
    <x v="24"/>
    <m/>
    <m/>
    <s v="78 FR 43858"/>
    <d v="2013-07-22T00:00:00"/>
    <m/>
    <m/>
  </r>
  <r>
    <d v="2001-09-07T00:00:00"/>
    <d v="2013-07-22T00:00:00"/>
    <s v="A-879"/>
    <s v="A-841-804"/>
    <x v="0"/>
    <n v="92"/>
    <x v="6"/>
    <s v="Steel concrete reinforcing bar"/>
    <x v="25"/>
    <m/>
    <m/>
    <s v="78 FR 43858"/>
    <d v="2013-07-22T00:00:00"/>
    <m/>
    <m/>
  </r>
  <r>
    <d v="2001-09-07T00:00:00"/>
    <d v="2013-07-22T00:00:00"/>
    <s v="A-880"/>
    <s v="A-455-803"/>
    <x v="0"/>
    <n v="92"/>
    <x v="6"/>
    <s v="Steel concrete reinforcing bar"/>
    <x v="26"/>
    <m/>
    <m/>
    <s v="78 FR 43858"/>
    <d v="2013-07-22T00:00:00"/>
    <m/>
    <m/>
  </r>
  <r>
    <d v="2001-09-07T00:00:00"/>
    <d v="2013-07-22T00:00:00"/>
    <s v="A-882"/>
    <s v="A-823-809"/>
    <x v="0"/>
    <n v="92"/>
    <x v="6"/>
    <s v="Steel concrete reinforcing bar"/>
    <x v="15"/>
    <m/>
    <m/>
    <s v="78 FR 43858"/>
    <d v="2013-07-22T00:00:00"/>
    <m/>
    <m/>
  </r>
  <r>
    <d v="2001-09-17T00:00:00"/>
    <d v="2012-11-08T00:00:00"/>
    <s v="A-673"/>
    <s v="A-823-805"/>
    <x v="0"/>
    <n v="80"/>
    <x v="5"/>
    <s v="Silicomanganese"/>
    <x v="27"/>
    <m/>
    <m/>
    <s v="77 FR 34012"/>
    <d v="2012-06-08T00:00:00"/>
    <m/>
    <m/>
  </r>
  <r>
    <d v="2001-09-17T00:00:00"/>
    <d v="2018-05-11T00:00:00"/>
    <s v="A-891"/>
    <s v="A-570-862"/>
    <x v="0"/>
    <n v="95"/>
    <x v="5"/>
    <s v="Foundry coke"/>
    <x v="2"/>
    <m/>
    <m/>
    <s v="83 FR 22007"/>
    <d v="2018-05-11T00:00:00"/>
    <s v="https://www.gpo.gov/fdsys/pkg/FR-2018-05-11/pdf/2018-10068.pdf"/>
    <m/>
  </r>
  <r>
    <d v="2001-11-19T00:00:00"/>
    <d v="2018-03-12T00:00:00"/>
    <s v="A-895"/>
    <s v="A-570-864"/>
    <x v="0"/>
    <n v="98"/>
    <x v="5"/>
    <s v="Pure magnesium (granular)"/>
    <x v="2"/>
    <m/>
    <m/>
    <s v="83 FR 10676"/>
    <d v="2018-03-12T00:00:00"/>
    <s v="https://www.gpo.gov/fdsys/pkg/FR-2018-03-12/pdf/2018-05023.pdf"/>
    <m/>
  </r>
  <r>
    <d v="2001-11-29T00:00:00"/>
    <d v="2014-02-07T00:00:00"/>
    <s v="A-899"/>
    <s v="A-570-865"/>
    <x v="0"/>
    <n v="93"/>
    <x v="6"/>
    <s v="Hot-rolled carbon steel flat products"/>
    <x v="2"/>
    <m/>
    <m/>
    <s v="79 FR 7425"/>
    <d v="2014-02-04T00:00:00"/>
    <s v="http://www.gpo.gov/fdsys/pkg/FR-2014-02-07/pdf/2014-02696.pdf"/>
    <m/>
  </r>
  <r>
    <d v="2001-11-29T00:00:00"/>
    <d v="2014-02-07T00:00:00"/>
    <s v="A-906"/>
    <s v="A-583-835"/>
    <x v="0"/>
    <n v="93"/>
    <x v="6"/>
    <s v="Hot-rolled carbon steel flat products"/>
    <x v="3"/>
    <m/>
    <m/>
    <s v="79 FR 7425"/>
    <d v="2014-02-04T00:00:00"/>
    <s v="http://www.gpo.gov/fdsys/pkg/FR-2014-02-07/pdf/2014-02696.pdf"/>
    <m/>
  </r>
  <r>
    <d v="2001-11-29T00:00:00"/>
    <d v="2014-02-07T00:00:00"/>
    <s v="A-907"/>
    <s v="A-549-817"/>
    <x v="0"/>
    <n v="93"/>
    <x v="6"/>
    <s v="Hot-rolled carbon steel flat products"/>
    <x v="6"/>
    <m/>
    <m/>
    <s v="79 FR 7425"/>
    <d v="2014-02-04T00:00:00"/>
    <s v="http://www.gpo.gov/fdsys/pkg/FR-2014-02-07/pdf/2014-02696.pdf"/>
    <m/>
  </r>
  <r>
    <d v="2001-11-29T00:00:00"/>
    <d v="2014-02-07T00:00:00"/>
    <s v="A-908"/>
    <s v="A-823-811"/>
    <x v="0"/>
    <n v="93"/>
    <x v="6"/>
    <s v="Hot-rolled carbon steel flat products"/>
    <x v="15"/>
    <m/>
    <m/>
    <s v="79 FR 7425"/>
    <d v="2014-02-04T00:00:00"/>
    <s v="http://www.gpo.gov/fdsys/pkg/FR-2014-02-07/pdf/2014-02696.pdf"/>
    <m/>
  </r>
  <r>
    <d v="2001-12-03T00:00:00"/>
    <d v="2014-02-07T00:00:00"/>
    <s v="A-900"/>
    <s v="A-533-820"/>
    <x v="0"/>
    <n v="93"/>
    <x v="6"/>
    <s v="Hot-rolled carbon steel flat products"/>
    <x v="9"/>
    <m/>
    <m/>
    <s v="79 FR 7425"/>
    <d v="2014-02-04T00:00:00"/>
    <s v="http://www.gpo.gov/fdsys/pkg/FR-2014-02-07/pdf/2014-02696.pdf"/>
    <m/>
  </r>
  <r>
    <d v="2001-12-03T00:00:00"/>
    <d v="2014-02-07T00:00:00"/>
    <s v="A-901"/>
    <s v="A-560-812"/>
    <x v="0"/>
    <n v="93"/>
    <x v="6"/>
    <s v="Hot-rolled carbon steel flat products"/>
    <x v="17"/>
    <m/>
    <m/>
    <s v="79 FR 7425"/>
    <d v="2014-02-04T00:00:00"/>
    <s v="http://www.gpo.gov/fdsys/pkg/FR-2014-02-07/pdf/2014-02696.pdf"/>
    <m/>
  </r>
  <r>
    <d v="2001-12-03T00:00:00"/>
    <d v="2014-02-07T00:00:00"/>
    <s v="C-405"/>
    <s v="C-533-821"/>
    <x v="1"/>
    <n v="93"/>
    <x v="6"/>
    <s v="Hot-rolled carbon steel flat products"/>
    <x v="9"/>
    <m/>
    <m/>
    <s v="79 FR 7425"/>
    <d v="2014-02-04T00:00:00"/>
    <s v="http://www.gpo.gov/fdsys/pkg/FR-2014-02-07/pdf/2014-02696.pdf"/>
    <m/>
  </r>
  <r>
    <d v="2001-12-03T00:00:00"/>
    <d v="2014-02-07T00:00:00"/>
    <s v="C-406"/>
    <s v="C-560-813"/>
    <x v="1"/>
    <n v="93"/>
    <x v="6"/>
    <s v="Hot-rolled carbon steel flat products"/>
    <x v="17"/>
    <m/>
    <m/>
    <s v="79 FR 7425"/>
    <d v="2014-02-04T00:00:00"/>
    <s v="http://www.gpo.gov/fdsys/pkg/FR-2014-02-07/pdf/2014-02696.pdf"/>
    <m/>
  </r>
  <r>
    <d v="2001-12-03T00:00:00"/>
    <d v="2014-02-07T00:00:00"/>
    <s v="C-408"/>
    <s v="C-549-818"/>
    <x v="1"/>
    <n v="93"/>
    <x v="6"/>
    <s v="Hot-rolled carbon steel flat products"/>
    <x v="6"/>
    <m/>
    <m/>
    <s v="79 FR 7425"/>
    <d v="2014-02-04T00:00:00"/>
    <s v="http://www.gpo.gov/fdsys/pkg/FR-2014-02-07/pdf/2014-02696.pdf"/>
    <m/>
  </r>
  <r>
    <d v="2001-12-06T00:00:00"/>
    <d v="2013-10-29T00:00:00"/>
    <s v="A-919"/>
    <s v="A-588-857"/>
    <x v="0"/>
    <n v="99"/>
    <x v="3"/>
    <s v="Welded large diameter line pipe"/>
    <x v="1"/>
    <m/>
    <m/>
    <s v="78 FR 64477"/>
    <d v="2013-10-29T00:00:00"/>
    <s v="http://www.gpo.gov/fdsys/pkg/FR-2013-10-29/pdf/2013-25607.pdf"/>
    <m/>
  </r>
  <r>
    <d v="2001-12-10T00:00:00"/>
    <d v="2018-04-26T00:00:00"/>
    <s v="A-893"/>
    <s v="A-570-863"/>
    <x v="0"/>
    <n v="100"/>
    <x v="4"/>
    <s v="Honey"/>
    <x v="2"/>
    <m/>
    <m/>
    <s v="83 FR 18277"/>
    <d v="2018-04-26T00:00:00"/>
    <s v="https://www.gpo.gov/fdsys/pkg/FR-2018-04-26/pdf/2018-08776.pdf"/>
    <m/>
  </r>
  <r>
    <d v="2002-01-08T00:00:00"/>
    <d v="2018-07-11T00:00:00"/>
    <s v="A-921"/>
    <s v="A-570-866"/>
    <x v="0"/>
    <n v="101"/>
    <x v="0"/>
    <s v="Folding gift boxes"/>
    <x v="2"/>
    <m/>
    <m/>
    <s v="83 FR 32073"/>
    <d v="2018-07-11T00:00:00"/>
    <s v="https://www.gpo.gov/fdsys/pkg/FR-2018-07-11/pdf/2018-14825.pdf"/>
    <m/>
  </r>
  <r>
    <d v="2002-02-13T00:00:00"/>
    <d v="2013-12-24T00:00:00"/>
    <s v="A-909"/>
    <s v="A-427-818"/>
    <x v="0"/>
    <n v="102"/>
    <x v="5"/>
    <s v="Low enriched uranium"/>
    <x v="10"/>
    <m/>
    <m/>
    <s v="78 FR 77650"/>
    <d v="2013-12-24T00:00:00"/>
    <s v="http://www.gpo.gov/fdsys/pkg/FR-2013-12-24/pdf/2013-30737.pdf"/>
    <m/>
  </r>
  <r>
    <d v="2002-05-23T00:00:00"/>
    <d v="2013-10-02T00:00:00"/>
    <s v="A-929"/>
    <s v="A-533-823"/>
    <x v="0"/>
    <n v="106"/>
    <x v="5"/>
    <s v="Silicomanganese"/>
    <x v="9"/>
    <m/>
    <m/>
    <s v="78 FR 60846"/>
    <d v="2013-10-02T00:00:00"/>
    <s v="http://www.gpo.gov/fdsys/pkg/FR-2013-10-02/pdf/2013-23979.pdf"/>
    <m/>
  </r>
  <r>
    <d v="2002-05-23T00:00:00"/>
    <d v="2013-10-02T00:00:00"/>
    <s v="A-930"/>
    <s v="A-834-807"/>
    <x v="0"/>
    <n v="106"/>
    <x v="5"/>
    <s v="Silicomanganese"/>
    <x v="28"/>
    <m/>
    <m/>
    <s v="78 FR 60846"/>
    <d v="2013-10-02T00:00:00"/>
    <s v="http://www.gpo.gov/fdsys/pkg/FR-2013-10-02/pdf/2013-23979.pdf"/>
    <m/>
  </r>
  <r>
    <d v="2002-05-23T00:00:00"/>
    <d v="2013-10-02T00:00:00"/>
    <s v="A-931"/>
    <s v="A-307-820"/>
    <x v="0"/>
    <n v="106"/>
    <x v="5"/>
    <s v="Silicomanganese"/>
    <x v="29"/>
    <m/>
    <m/>
    <s v="78 FR 60846"/>
    <d v="2013-10-02T00:00:00"/>
    <s v="http://www.gpo.gov/fdsys/pkg/FR-2013-10-02/pdf/2013-23979.pdf"/>
    <m/>
  </r>
  <r>
    <d v="2002-07-01T00:00:00"/>
    <d v="2014-08-06T00:00:00"/>
    <s v="A-933"/>
    <s v="A-533-824"/>
    <x v="0"/>
    <n v="108"/>
    <x v="2"/>
    <s v="Polyethylene terephthalate (PET) film"/>
    <x v="9"/>
    <m/>
    <m/>
    <s v="79 FR 45762"/>
    <d v="2014-08-06T00:00:00"/>
    <s v="http://www.gpo.gov/fdsys/pkg/FR-2014-08-06/pdf/2014-18599.pdf"/>
    <m/>
  </r>
  <r>
    <d v="2002-07-01T00:00:00"/>
    <d v="2014-08-06T00:00:00"/>
    <s v="A-934"/>
    <s v="A-583-837"/>
    <x v="0"/>
    <n v="108"/>
    <x v="2"/>
    <s v="Polyethylene terephthalate (PET) film"/>
    <x v="3"/>
    <m/>
    <m/>
    <s v="79 FR 45762"/>
    <d v="2014-08-06T00:00:00"/>
    <s v="http://www.gpo.gov/fdsys/pkg/FR-2014-08-06/pdf/2014-18599.pdf"/>
    <m/>
  </r>
  <r>
    <d v="2002-07-01T00:00:00"/>
    <d v="2014-08-06T00:00:00"/>
    <s v="C-415"/>
    <s v="C-533-825"/>
    <x v="1"/>
    <n v="108"/>
    <x v="2"/>
    <s v="Polyethylene terephthalate (PET) film"/>
    <x v="9"/>
    <m/>
    <m/>
    <s v="79 FR 45762"/>
    <d v="2014-08-06T00:00:00"/>
    <s v="http://www.gpo.gov/fdsys/pkg/FR-2014-08-06/pdf/2014-18599.pdf"/>
    <m/>
  </r>
  <r>
    <d v="2002-10-22T00:00:00"/>
    <d v="2014-07-03T00:00:00"/>
    <s v="C-417"/>
    <s v="C-351-833"/>
    <x v="1"/>
    <n v="110"/>
    <x v="6"/>
    <s v="Carbon steel wire rod"/>
    <x v="8"/>
    <m/>
    <m/>
    <s v="79 FR 38008"/>
    <d v="2014-07-03T00:00:00"/>
    <s v="http://www.gpo.gov/fdsys/pkg/FR-2014-07-03/pdf/2014-15680.pdf"/>
    <m/>
  </r>
  <r>
    <d v="2002-10-29T00:00:00"/>
    <d v="2014-07-03T00:00:00"/>
    <s v="A-953"/>
    <s v="A-351-832"/>
    <x v="0"/>
    <n v="110"/>
    <x v="6"/>
    <s v="Carbon steel wire rod"/>
    <x v="8"/>
    <m/>
    <m/>
    <s v="79 FR 38008"/>
    <d v="2014-07-03T00:00:00"/>
    <s v="http://www.gpo.gov/fdsys/pkg/FR-2014-07-03/pdf/2014-15680.pdf"/>
    <m/>
  </r>
  <r>
    <d v="2002-10-29T00:00:00"/>
    <d v="2014-07-03T00:00:00"/>
    <s v="A-957"/>
    <s v="A-560-815"/>
    <x v="0"/>
    <n v="110"/>
    <x v="6"/>
    <s v="Carbon steel wire rod"/>
    <x v="17"/>
    <m/>
    <m/>
    <s v="79 FR 38008"/>
    <d v="2014-07-03T00:00:00"/>
    <s v="http://www.gpo.gov/fdsys/pkg/FR-2014-07-03/pdf/2014-15680.pdf"/>
    <m/>
  </r>
  <r>
    <d v="2002-10-29T00:00:00"/>
    <d v="2014-07-03T00:00:00"/>
    <s v="A-958"/>
    <s v="A-201-830"/>
    <x v="0"/>
    <n v="110"/>
    <x v="6"/>
    <s v="Carbon steel wire rod"/>
    <x v="14"/>
    <m/>
    <m/>
    <s v="79 FR 38008"/>
    <d v="2014-07-03T00:00:00"/>
    <s v="http://www.gpo.gov/fdsys/pkg/FR-2014-07-03/pdf/2014-15680.pdf"/>
    <m/>
  </r>
  <r>
    <d v="2002-10-29T00:00:00"/>
    <d v="2014-07-03T00:00:00"/>
    <s v="A-959"/>
    <s v="A-841-805"/>
    <x v="0"/>
    <n v="110"/>
    <x v="6"/>
    <s v="Carbon steel wire rod"/>
    <x v="25"/>
    <m/>
    <m/>
    <s v="79 FR 38008"/>
    <d v="2014-07-03T00:00:00"/>
    <s v="http://www.gpo.gov/fdsys/pkg/FR-2014-07-03/pdf/2014-15680.pdf"/>
    <m/>
  </r>
  <r>
    <d v="2002-10-29T00:00:00"/>
    <d v="2014-07-03T00:00:00"/>
    <s v="A-961"/>
    <s v="A-274-804"/>
    <x v="0"/>
    <n v="110"/>
    <x v="6"/>
    <s v="Carbon steel wire rod"/>
    <x v="30"/>
    <m/>
    <m/>
    <s v="79 FR 38008"/>
    <d v="2014-07-03T00:00:00"/>
    <s v="http://www.gpo.gov/fdsys/pkg/FR-2014-07-03/pdf/2014-15680.pdf"/>
    <m/>
  </r>
  <r>
    <d v="2003-01-28T00:00:00"/>
    <d v="2015-02-18T00:00:00"/>
    <s v="A-986"/>
    <s v="A-570-873"/>
    <x v="0"/>
    <n v="112"/>
    <x v="5"/>
    <s v="Ferrovanadium "/>
    <x v="2"/>
    <m/>
    <m/>
    <s v="80 FR 8607"/>
    <d v="2015-02-18T00:00:00"/>
    <s v="http://www.gpo.gov/fdsys/pkg/FR-2015-02-18/pdf/2015-03336.pdf4"/>
    <m/>
  </r>
  <r>
    <d v="2003-01-28T00:00:00"/>
    <d v="2015-02-18T00:00:00"/>
    <s v="A-987"/>
    <s v="A-791-815"/>
    <x v="0"/>
    <n v="112"/>
    <x v="5"/>
    <s v="Ferrovanadium "/>
    <x v="18"/>
    <m/>
    <m/>
    <s v="80 FR 8607"/>
    <d v="2015-02-18T00:00:00"/>
    <s v="http://www.gpo.gov/fdsys/pkg/FR-2015-02-18/pdf/2015-03336.pdf4"/>
    <m/>
  </r>
  <r>
    <d v="2003-03-26T00:00:00"/>
    <d v="2014-07-02T00:00:00"/>
    <s v="A-991"/>
    <s v="A-821-817"/>
    <x v="0"/>
    <n v="113"/>
    <x v="5"/>
    <s v="Silicon metal"/>
    <x v="12"/>
    <m/>
    <m/>
    <s v="79 FR 37718"/>
    <d v="2014-07-02T00:00:00"/>
    <s v="http://www.gpo.gov/fdsys/pkg/FR-2014-07-02/pdf/2014-15567.pdf"/>
    <m/>
  </r>
  <r>
    <d v="2003-04-07T00:00:00"/>
    <d v="2014-02-12T00:00:00"/>
    <s v="A-990"/>
    <s v="A-570-875"/>
    <x v="0"/>
    <n v="114"/>
    <x v="1"/>
    <s v="Non-malleable cast iron pipe fittings"/>
    <x v="2"/>
    <m/>
    <m/>
    <s v="79 FR 8437"/>
    <d v="2014-02-12T00:00:00"/>
    <s v="http://www.gpo.gov/fdsys/pkg/FR-2014-02-12/pdf/2014-03071.pdf"/>
    <m/>
  </r>
  <r>
    <d v="2003-07-02T00:00:00"/>
    <d v="2015-05-27T00:00:00"/>
    <s v="A-1016"/>
    <s v="A-588-861"/>
    <x v="0"/>
    <n v="116"/>
    <x v="2"/>
    <s v="Polyvinyl alcohol"/>
    <x v="1"/>
    <m/>
    <m/>
    <s v="80 FR 30208"/>
    <d v="2015-05-27T00:00:00"/>
    <s v="http://www.gpo.gov/fdsys/pkg/FR-2015-05-27/pdf/2015-12788.pdf"/>
    <m/>
  </r>
  <r>
    <d v="2003-08-12T00:00:00"/>
    <d v="2014-11-28T00:00:00"/>
    <s v="A-1012"/>
    <s v="A-552-801"/>
    <x v="0"/>
    <n v="119"/>
    <x v="4"/>
    <s v="Frozen fish fillets"/>
    <x v="31"/>
    <m/>
    <m/>
    <s v="79 FR 70853"/>
    <d v="2014-11-28T00:00:00"/>
    <s v="http://www.gpo.gov/fdsys/pkg/FR-2014-11-28/pdf/2014-28149.pdf"/>
    <m/>
  </r>
  <r>
    <d v="2003-10-01T00:00:00"/>
    <d v="2015-05-27T00:00:00"/>
    <s v="A-1014"/>
    <s v="A-570-879"/>
    <x v="0"/>
    <n v="116"/>
    <x v="2"/>
    <s v="Polyvinyl alcohol"/>
    <x v="2"/>
    <m/>
    <m/>
    <s v="80 FR 30208"/>
    <d v="2015-05-27T00:00:00"/>
    <s v="http://www.gpo.gov/fdsys/pkg/FR-2015-05-27/pdf/2015-12788.pdf"/>
    <m/>
  </r>
  <r>
    <d v="2003-10-01T00:00:00"/>
    <d v="2015-02-17T00:00:00"/>
    <s v="A-1020"/>
    <s v="A-570-880"/>
    <x v="0"/>
    <n v="120"/>
    <x v="2"/>
    <s v="Barium carbonate"/>
    <x v="2"/>
    <m/>
    <m/>
    <s v="80 FR 8286"/>
    <d v="2015-02-17T00:00:00"/>
    <s v="http://www.gpo.gov/fdsys/pkg/FR-2015-02-17/pdf/2015-03197.pdf"/>
    <m/>
  </r>
  <r>
    <d v="2003-11-19T00:00:00"/>
    <d v="2014-10-14T00:00:00"/>
    <s v="A-1022"/>
    <s v="A-570-882"/>
    <x v="0"/>
    <n v="122"/>
    <x v="2"/>
    <s v="Refined brown aluminum oxide"/>
    <x v="2"/>
    <m/>
    <m/>
    <s v="79 FR 61606"/>
    <d v="2014-10-14T00:00:00"/>
    <s v="http://www.gpo.gov/fdsys/pkg/FR-2014-10-14/pdf/2014-24479.pdf"/>
    <m/>
  </r>
  <r>
    <d v="2003-12-12T00:00:00"/>
    <d v="2014-08-12T00:00:00"/>
    <s v="A-1021"/>
    <s v="A-570-881"/>
    <x v="0"/>
    <n v="123"/>
    <x v="1"/>
    <s v="Malleable iron pipe fittings"/>
    <x v="2"/>
    <m/>
    <m/>
    <s v="79 FR 47089"/>
    <d v="2014-08-12T00:00:00"/>
    <s v="http://www.gpo.gov/fdsys/pkg/FR-2014-08-12/pdf/2014-19051.pdf"/>
    <m/>
  </r>
  <r>
    <d v="2004-01-28T00:00:00"/>
    <d v="2015-04-23T00:00:00"/>
    <s v="A-1024"/>
    <s v="A-351-837"/>
    <x v="0"/>
    <n v="125"/>
    <x v="1"/>
    <s v="Prestressed concrete steel wire strand"/>
    <x v="8"/>
    <m/>
    <m/>
    <s v="80 FR 22708"/>
    <d v="2015-04-23T00:00:00"/>
    <s v="http://www.gpo.gov/fdsys/pkg/FR-2015-04-23/pdf/2015-09528.pdf"/>
    <m/>
  </r>
  <r>
    <d v="2004-01-28T00:00:00"/>
    <d v="2015-04-23T00:00:00"/>
    <s v="A-1025"/>
    <s v="A-533-828"/>
    <x v="0"/>
    <n v="125"/>
    <x v="1"/>
    <s v="Prestressed concrete steel wire strand"/>
    <x v="9"/>
    <m/>
    <m/>
    <s v="80 FR 22708"/>
    <d v="2015-04-23T00:00:00"/>
    <s v="http://www.gpo.gov/fdsys/pkg/FR-2015-04-23/pdf/2015-09528.pdf"/>
    <m/>
  </r>
  <r>
    <d v="2004-01-28T00:00:00"/>
    <d v="2015-04-23T00:00:00"/>
    <s v="A-1026"/>
    <s v="A-580-852"/>
    <x v="0"/>
    <n v="125"/>
    <x v="1"/>
    <s v="Prestressed concrete steel wire strand"/>
    <x v="13"/>
    <m/>
    <m/>
    <s v="80 FR 22708"/>
    <d v="2015-04-23T00:00:00"/>
    <s v="http://www.gpo.gov/fdsys/pkg/FR-2015-04-23/pdf/2015-09528.pdf"/>
    <m/>
  </r>
  <r>
    <d v="2004-01-28T00:00:00"/>
    <d v="2015-04-23T00:00:00"/>
    <s v="A-1027"/>
    <s v="A-201-831"/>
    <x v="0"/>
    <n v="125"/>
    <x v="1"/>
    <s v="Prestressed concrete steel wire strand"/>
    <x v="14"/>
    <m/>
    <m/>
    <s v="80 FR 22708"/>
    <d v="2015-04-23T00:00:00"/>
    <s v="http://www.gpo.gov/fdsys/pkg/FR-2015-04-23/pdf/2015-09528.pdf"/>
    <m/>
  </r>
  <r>
    <d v="2004-01-28T00:00:00"/>
    <d v="2015-04-23T00:00:00"/>
    <s v="A-1028"/>
    <s v="A-549-820"/>
    <x v="0"/>
    <n v="125"/>
    <x v="1"/>
    <s v="Prestressed concrete steel wire strand"/>
    <x v="6"/>
    <m/>
    <m/>
    <s v="80 FR 22708"/>
    <d v="2015-04-23T00:00:00"/>
    <s v="http://www.gpo.gov/fdsys/pkg/FR-2015-04-23/pdf/2015-09528.pdf"/>
    <m/>
  </r>
  <r>
    <d v="2004-02-04T00:00:00"/>
    <d v="2015-04-23T00:00:00"/>
    <s v="C-432"/>
    <s v="C-533-829"/>
    <x v="1"/>
    <n v="125"/>
    <x v="1"/>
    <s v="Prestressed concrete steel wire strand"/>
    <x v="9"/>
    <m/>
    <m/>
    <s v="80 FR 22708"/>
    <d v="2015-04-23T00:00:00"/>
    <s v="http://www.gpo.gov/fdsys/pkg/FR-2015-04-23/pdf/2015-09528.pdf"/>
    <m/>
  </r>
  <r>
    <d v="2004-08-06T00:00:00"/>
    <d v="2015-04-16T00:00:00"/>
    <s v="A-1046"/>
    <s v="A-570-887"/>
    <x v="0"/>
    <n v="127"/>
    <x v="2"/>
    <s v="Tetrahydrofurfuryl alcohol"/>
    <x v="2"/>
    <m/>
    <m/>
    <s v="80 FR 20470"/>
    <d v="2015-04-16T00:00:00"/>
    <m/>
    <m/>
  </r>
  <r>
    <d v="2004-08-06T00:00:00"/>
    <d v="2010-06-28T00:00:00"/>
    <s v="A-1047"/>
    <s v="A-570-888"/>
    <x v="0"/>
    <n v="128"/>
    <x v="0"/>
    <s v="Ironing tables"/>
    <x v="2"/>
    <m/>
    <m/>
    <s v="75 FR 36629"/>
    <d v="2010-06-28T00:00:00"/>
    <m/>
    <m/>
  </r>
  <r>
    <d v="2004-08-09T00:00:00"/>
    <d v="2016-04-05T00:00:00"/>
    <s v="A-1043"/>
    <s v="A-570-886"/>
    <x v="0"/>
    <n v="129"/>
    <x v="7"/>
    <s v="Polyethylene retail carrier bags"/>
    <x v="2"/>
    <m/>
    <m/>
    <s v="81 FR 27087"/>
    <d v="2016-05-05T00:00:00"/>
    <m/>
    <m/>
  </r>
  <r>
    <d v="2004-08-09T00:00:00"/>
    <d v="2016-04-05T00:00:00"/>
    <s v="A-1044"/>
    <s v="A-557-813"/>
    <x v="0"/>
    <n v="129"/>
    <x v="7"/>
    <s v="Polyethylene retail carrier bags"/>
    <x v="21"/>
    <m/>
    <m/>
    <s v="81 FR 27087"/>
    <d v="2016-05-05T00:00:00"/>
    <m/>
    <m/>
  </r>
  <r>
    <d v="2004-08-09T00:00:00"/>
    <d v="2016-04-05T00:00:00"/>
    <s v="A-1045"/>
    <s v="A-549-821"/>
    <x v="0"/>
    <n v="129"/>
    <x v="7"/>
    <s v="Polyethylene retail carrier bags"/>
    <x v="6"/>
    <m/>
    <m/>
    <s v="81 FR 27087"/>
    <d v="2016-05-05T00:00:00"/>
    <m/>
    <m/>
  </r>
  <r>
    <d v="2004-12-02T00:00:00"/>
    <d v="2015-08-19T00:00:00"/>
    <s v="A-1059"/>
    <s v="A-570-891"/>
    <x v="0"/>
    <n v="130"/>
    <x v="0"/>
    <s v="Hand trucks"/>
    <x v="2"/>
    <m/>
    <m/>
    <s v="80 FR 50266"/>
    <d v="2015-08-19T00:00:00"/>
    <s v="http://www.gpo.gov/fdsys/pkg/FR-2015-08-19/pdf/2015-20495.pdf"/>
    <m/>
  </r>
  <r>
    <d v="2004-12-29T00:00:00"/>
    <d v="2015-11-17T00:00:00"/>
    <s v="A-1060"/>
    <s v="A-570-892"/>
    <x v="0"/>
    <n v="131"/>
    <x v="2"/>
    <s v="Carbazole Violet Pigment 23"/>
    <x v="2"/>
    <m/>
    <m/>
    <s v="80 FR 71773"/>
    <d v="2015-11-17T00:00:00"/>
    <s v="http://www.gpo.gov/fdsys/pkg/FR-2015-11-17/pdf/2015-29361.pdf"/>
    <m/>
  </r>
  <r>
    <d v="2004-12-29T00:00:00"/>
    <d v="2015-11-17T00:00:00"/>
    <s v="A-1061"/>
    <s v="A-533-838"/>
    <x v="0"/>
    <n v="131"/>
    <x v="2"/>
    <s v="Carbazole Violet Pigment 23"/>
    <x v="9"/>
    <m/>
    <m/>
    <s v="80 FR 71773"/>
    <d v="2015-11-17T00:00:00"/>
    <s v="http://www.gpo.gov/fdsys/pkg/FR-2015-11-17/pdf/2015-29361.pdf"/>
    <m/>
  </r>
  <r>
    <d v="2004-12-29T00:00:00"/>
    <d v="2015-11-17T00:00:00"/>
    <s v="C-437"/>
    <s v="C-533-839"/>
    <x v="1"/>
    <n v="131"/>
    <x v="2"/>
    <s v="Carbazole Violet Pigment 23"/>
    <x v="9"/>
    <m/>
    <m/>
    <s v="80 FR 71773"/>
    <d v="2015-11-17T00:00:00"/>
    <s v="http://www.gpo.gov/fdsys/pkg/FR-2015-11-17/pdf/2015-29361.pdf"/>
    <m/>
  </r>
  <r>
    <d v="2005-01-04T00:00:00"/>
    <d v="2017-02-24T00:00:00"/>
    <s v="A-1058"/>
    <s v="A-570-890"/>
    <x v="0"/>
    <n v="132"/>
    <x v="0"/>
    <s v="Wooden bedroom furniture"/>
    <x v="2"/>
    <m/>
    <m/>
    <s v="82 FR 11533"/>
    <d v="2017-02-24T00:00:00"/>
    <s v="https://www.gpo.gov/fdsys/pkg/FR-2017-02-24/pdf/2017-03639.pdf"/>
    <m/>
  </r>
  <r>
    <d v="2005-01-25T00:00:00"/>
    <d v="2015-09-22T00:00:00"/>
    <s v="A-1070-A"/>
    <s v="A-570-895"/>
    <x v="0"/>
    <n v="133"/>
    <x v="0"/>
    <s v="Crepe paper"/>
    <x v="2"/>
    <m/>
    <m/>
    <s v="80 FR 57149"/>
    <d v="2015-09-22T00:00:00"/>
    <s v="http://www.gpo.gov/fdsys/pkg/FR-2015-09-22/pdf/2015-24038.pdf"/>
    <m/>
  </r>
  <r>
    <d v="2005-02-01T00:00:00"/>
    <d v="2016-04-29T00:00:00"/>
    <s v="A-1063"/>
    <s v="A-351-838"/>
    <x v="0"/>
    <n v="134"/>
    <x v="4"/>
    <s v="Frozen warm-water shrimp and prawns"/>
    <x v="8"/>
    <m/>
    <m/>
    <s v="82 FR 25242"/>
    <d v="2017-06-01T00:00:00"/>
    <s v="https://www.gpo.gov/fdsys/pkg/FR-2017-06-01/pdf/2017-11323.pdf"/>
    <m/>
  </r>
  <r>
    <d v="2005-02-01T00:00:00"/>
    <d v="2016-04-29T00:00:00"/>
    <s v="A-1064"/>
    <s v="A-570-893"/>
    <x v="0"/>
    <n v="134"/>
    <x v="4"/>
    <s v="Frozen warm-water shrimp and prawns"/>
    <x v="2"/>
    <m/>
    <m/>
    <s v="82 FR 25242"/>
    <d v="2017-06-01T00:00:00"/>
    <s v="https://www.gpo.gov/fdsys/pkg/FR-2017-06-01/pdf/2017-11323.pdf"/>
    <m/>
  </r>
  <r>
    <d v="2005-02-01T00:00:00"/>
    <d v="2016-04-29T00:00:00"/>
    <s v="A-1066"/>
    <s v="A-533-840"/>
    <x v="0"/>
    <n v="134"/>
    <x v="4"/>
    <s v="Frozen warm-water shrimp and prawns"/>
    <x v="9"/>
    <m/>
    <m/>
    <s v="82 FR 25242"/>
    <d v="2017-06-01T00:00:00"/>
    <s v="https://www.gpo.gov/fdsys/pkg/FR-2017-06-01/pdf/2017-11323.pdf"/>
    <m/>
  </r>
  <r>
    <d v="2005-02-01T00:00:00"/>
    <d v="2016-04-29T00:00:00"/>
    <s v="A-1067"/>
    <s v="A-549-822"/>
    <x v="0"/>
    <n v="134"/>
    <x v="4"/>
    <s v="Frozen warm-water shrimp and prawns"/>
    <x v="6"/>
    <m/>
    <m/>
    <s v="82 FR 25242"/>
    <d v="2017-06-01T00:00:00"/>
    <s v="https://www.gpo.gov/fdsys/pkg/FR-2017-06-01/pdf/2017-11323.pdf"/>
    <m/>
  </r>
  <r>
    <d v="2005-02-01T00:00:00"/>
    <d v="2016-04-29T00:00:00"/>
    <s v="A-1068"/>
    <s v="A-552-802"/>
    <x v="0"/>
    <n v="134"/>
    <x v="4"/>
    <s v="Frozen warm-water shrimp and prawns"/>
    <x v="31"/>
    <m/>
    <m/>
    <s v="82 FR 25242"/>
    <d v="2017-06-01T00:00:00"/>
    <s v="https://www.gpo.gov/fdsys/pkg/FR-2017-06-01/pdf/2017-11323.pdf"/>
    <m/>
  </r>
  <r>
    <d v="2005-03-30T00:00:00"/>
    <d v="2016-07-12T00:00:00"/>
    <s v="A-1070-B"/>
    <s v="A-570-894"/>
    <x v="0"/>
    <n v="133"/>
    <x v="0"/>
    <s v="Tissue paper"/>
    <x v="2"/>
    <m/>
    <m/>
    <s v="81 FR 45128"/>
    <d v="2016-07-12T00:00:00"/>
    <s v="https://www.gpo.gov/fdsys/pkg/FR-2016-07-12/pdf/2016-16465.pdf"/>
    <m/>
  </r>
  <r>
    <d v="2005-04-15T00:00:00"/>
    <d v="2016-07-21T00:00:00"/>
    <s v="A-1071"/>
    <s v="A-570-896"/>
    <x v="0"/>
    <n v="135"/>
    <x v="5"/>
    <s v="Magnesium"/>
    <x v="2"/>
    <m/>
    <m/>
    <s v="81 FR 47351"/>
    <d v="2016-07-21T00:00:00"/>
    <s v="https://www.gpo.gov/fdsys/pkg/FR-2016-07-21/pdf/2016-17206.pdf"/>
    <m/>
  </r>
  <r>
    <d v="2005-06-24T00:00:00"/>
    <d v="2016-11-29T00:00:00"/>
    <s v="A-1082"/>
    <s v="A-570-898"/>
    <x v="0"/>
    <n v="136"/>
    <x v="2"/>
    <s v="Chlorinated Isocyanurates"/>
    <x v="2"/>
    <m/>
    <m/>
    <s v="81 FR 85927"/>
    <d v="2016-11-29T00:00:00"/>
    <s v="https://www.gpo.gov/fdsys/pkg/FR-2016-11-29/pdf/2016-28702.pdf"/>
    <m/>
  </r>
  <r>
    <d v="2005-06-24T00:00:00"/>
    <d v="2016-11-29T00:00:00"/>
    <s v="A-1083"/>
    <s v="A-469-814"/>
    <x v="0"/>
    <n v="136"/>
    <x v="2"/>
    <s v="Chlorinated Isocyanurates"/>
    <x v="32"/>
    <m/>
    <m/>
    <s v="81 FR 85927"/>
    <d v="2016-11-29T00:00:00"/>
    <s v="https://www.gpo.gov/fdsys/pkg/FR-2016-11-29/pdf/2016-28702.pdf"/>
    <m/>
  </r>
  <r>
    <d v="2006-06-01T00:00:00"/>
    <d v="2017-03-21T00:00:00"/>
    <s v="A-1091"/>
    <s v="A-570-899"/>
    <x v="0"/>
    <n v="140"/>
    <x v="0"/>
    <s v="Artist canvas"/>
    <x v="2"/>
    <m/>
    <m/>
    <s v="82 FR 14502"/>
    <d v="2017-03-21T00:00:00"/>
    <s v="https://www.gpo.gov/fdsys/pkg/FR-2017-03-21/pdf/2017-05532.pdf"/>
    <m/>
  </r>
  <r>
    <d v="2006-09-28T00:00:00"/>
    <d v="2018-03-06T00:00:00"/>
    <s v="A-1095"/>
    <s v="A-570-901"/>
    <x v="0"/>
    <n v="141"/>
    <x v="0"/>
    <s v="Lined paper"/>
    <x v="2"/>
    <m/>
    <m/>
    <s v="83 FR 9479"/>
    <d v="2018-03-06T00:00:00"/>
    <s v="https://www.gpo.gov/fdsys/pkg/FR-2018-03-06/pdf/2018-04501.pdf"/>
    <m/>
  </r>
  <r>
    <d v="2006-09-28T00:00:00"/>
    <d v="2018-03-06T00:00:00"/>
    <s v="A-1096"/>
    <s v="A-533-843"/>
    <x v="0"/>
    <n v="141"/>
    <x v="0"/>
    <s v="Lined paper"/>
    <x v="9"/>
    <m/>
    <m/>
    <s v="83 FR 9479"/>
    <d v="2018-03-06T00:00:00"/>
    <s v="https://www.gpo.gov/fdsys/pkg/FR-2018-03-06/pdf/2018-04501.pdf"/>
    <m/>
  </r>
  <r>
    <d v="2006-09-28T00:00:00"/>
    <d v="2018-03-06T00:00:00"/>
    <s v="C-442"/>
    <s v="C-533-844"/>
    <x v="1"/>
    <n v="141"/>
    <x v="0"/>
    <s v="Lined paper"/>
    <x v="33"/>
    <m/>
    <m/>
    <s v="83 FR 9479"/>
    <d v="2018-03-06T00:00:00"/>
    <s v="https://www.gpo.gov/fdsys/pkg/FR-2018-03-06/pdf/2018-04501.pdf"/>
    <m/>
  </r>
  <r>
    <d v="2007-04-27T00:00:00"/>
    <d v="2018-07-12T00:00:00"/>
    <s v="A-1103"/>
    <s v="A-570-904"/>
    <x v="0"/>
    <n v="142"/>
    <x v="2"/>
    <s v="Activated carbon"/>
    <x v="2"/>
    <m/>
    <m/>
    <s v="83 FR 32269"/>
    <d v="2018-07-12T00:00:00"/>
    <s v="https://www.gpo.gov/fdsys/pkg/FR-2018-07-12/pdf/2018-15014.pdf"/>
    <m/>
  </r>
  <r>
    <d v="2007-06-01T00:00:00"/>
    <d v="2018-04-04T00:00:00"/>
    <s v="A-1104"/>
    <s v="A-570-905"/>
    <x v="0"/>
    <n v="143"/>
    <x v="0"/>
    <s v="Polyester staple fiber "/>
    <x v="2"/>
    <m/>
    <m/>
    <s v="83 FR 14415"/>
    <d v="2018-04-04T00:00:00"/>
    <s v="https://www.gpo.gov/fdsys/pkg/FR-2018-04-04/pdf/2018-06838.pdf"/>
    <m/>
  </r>
  <r>
    <d v="2007-09-10T00:00:00"/>
    <d v="2013-08-07T00:00:00"/>
    <s v="A-1105"/>
    <s v="A-357-818"/>
    <x v="0"/>
    <n v="144"/>
    <x v="4"/>
    <s v="Lemon juice (suspended)"/>
    <x v="34"/>
    <m/>
    <m/>
    <s v="78 FR 48145"/>
    <d v="2013-08-07T00:00:00"/>
    <s v="suspension continued"/>
    <m/>
  </r>
  <r>
    <d v="2008-03-19T00:00:00"/>
    <d v="2013-07-17T00:00:00"/>
    <s v="A-1110"/>
    <s v="A-570-908"/>
    <x v="0"/>
    <n v="145"/>
    <x v="2"/>
    <s v="Sodium Hexametaphosphate"/>
    <x v="2"/>
    <m/>
    <m/>
    <s v="78 FR 42754"/>
    <d v="2013-07-17T00:00:00"/>
    <m/>
    <m/>
  </r>
  <r>
    <d v="2008-05-30T00:00:00"/>
    <d v="2014-06-23T00:00:00"/>
    <s v="A-1121"/>
    <s v="A-489-815"/>
    <x v="0"/>
    <n v="146"/>
    <x v="3"/>
    <s v="Light–walled rectangular pipe and tube"/>
    <x v="5"/>
    <m/>
    <m/>
    <s v="79 FR 35522"/>
    <d v="2014-06-23T00:00:00"/>
    <s v="http://www.gpo.gov/fdsys/pkg/FR-2014-06-23/pdf/2014-14604.pdf"/>
    <m/>
  </r>
  <r>
    <d v="2008-07-22T00:00:00"/>
    <d v="2013-12-04T00:00:00"/>
    <s v="A-1116"/>
    <s v="A-570-910"/>
    <x v="0"/>
    <n v="147"/>
    <x v="3"/>
    <s v="Circular welded carbon quality steel pipe"/>
    <x v="2"/>
    <m/>
    <m/>
    <s v="78 FR 72863"/>
    <d v="2013-12-04T00:00:00"/>
    <s v="http://www.gpo.gov/fdsys/pkg/FR-2013-12-04/pdf/2013-29027.pdf"/>
    <m/>
  </r>
  <r>
    <d v="2008-07-22T00:00:00"/>
    <m/>
    <s v="C-447"/>
    <s v="A-570-911"/>
    <x v="1"/>
    <n v="147"/>
    <x v="3"/>
    <s v="Circular welded carbon quality steel pipe"/>
    <x v="2"/>
    <m/>
    <m/>
    <s v="78 FR 72863"/>
    <d v="2013-12-04T00:00:00"/>
    <s v="http://www.gpo.gov/fdsys/pkg/FR-2013-12-04/pdf/2013-29028.pdf"/>
    <m/>
  </r>
  <r>
    <d v="2008-08-01T00:00:00"/>
    <d v="2014-01-10T00:00:00"/>
    <s v="A-1114"/>
    <s v="A-570-909"/>
    <x v="0"/>
    <n v="148"/>
    <x v="1"/>
    <s v="Steel nails"/>
    <x v="2"/>
    <m/>
    <m/>
    <s v="79 FR 1830"/>
    <d v="2014-01-10T00:00:00"/>
    <s v="http://www.gpo.gov/fdsys/pkg/FR-2014-01-10/pdf/2014-00263.pdf"/>
    <m/>
  </r>
  <r>
    <d v="2008-08-05T00:00:00"/>
    <d v="2014-06-23T00:00:00"/>
    <s v="A-1118"/>
    <s v="A-570-914"/>
    <x v="0"/>
    <n v="146"/>
    <x v="3"/>
    <s v="Light-walled rectangular pipe and tube"/>
    <x v="2"/>
    <m/>
    <m/>
    <s v="79 FR 35522"/>
    <d v="2014-06-23T00:00:00"/>
    <s v="http://www.gpo.gov/fdsys/pkg/FR-2014-06-23/pdf/2014-14604.pdf"/>
    <m/>
  </r>
  <r>
    <d v="2008-08-05T00:00:00"/>
    <d v="2014-06-23T00:00:00"/>
    <s v="A-1119"/>
    <s v="A-580-859"/>
    <x v="0"/>
    <n v="146"/>
    <x v="3"/>
    <s v="Light-walled rectangular pipe and tube"/>
    <x v="13"/>
    <m/>
    <m/>
    <s v="79 FR 35522"/>
    <d v="2014-06-23T00:00:00"/>
    <s v="http://www.gpo.gov/fdsys/pkg/FR-2014-06-23/pdf/2014-14604.pdf"/>
    <m/>
  </r>
  <r>
    <d v="2008-08-05T00:00:00"/>
    <d v="2014-06-23T00:00:00"/>
    <s v="A-1120"/>
    <s v="A-201-836"/>
    <x v="0"/>
    <n v="146"/>
    <x v="3"/>
    <s v="Light-walled rectangular pipe and tube"/>
    <x v="14"/>
    <m/>
    <m/>
    <s v="79 FR 35522"/>
    <d v="2014-06-23T00:00:00"/>
    <s v="http://www.gpo.gov/fdsys/pkg/FR-2014-06-23/pdf/2014-14604.pdf"/>
    <m/>
  </r>
  <r>
    <d v="2008-08-05T00:00:00"/>
    <d v="2014-06-23T00:00:00"/>
    <s v="C-449"/>
    <s v="C-570-915"/>
    <x v="1"/>
    <n v="146"/>
    <x v="3"/>
    <s v="Light-walled rectangular pipe and tube"/>
    <x v="2"/>
    <m/>
    <m/>
    <s v="79 FR 35522"/>
    <d v="2014-06-23T00:00:00"/>
    <s v="http://www.gpo.gov/fdsys/pkg/FR-2014-06-23/pdf/2014-14604.pdf"/>
    <m/>
  </r>
  <r>
    <d v="2008-08-07T00:00:00"/>
    <d v="2014-03-26T00:00:00"/>
    <s v="A-1122"/>
    <s v="A-570-916"/>
    <x v="0"/>
    <n v="149"/>
    <x v="0"/>
    <s v="Laminated woven sacks"/>
    <x v="2"/>
    <m/>
    <m/>
    <s v="79 FR 16770"/>
    <d v="2014-03-26T00:00:00"/>
    <s v="http://www.gpo.gov/fdsys/pkg/FR-2014-03-26/pdf/2014-06710.pdf"/>
    <m/>
  </r>
  <r>
    <d v="2008-08-07T00:00:00"/>
    <d v="2014-03-26T00:00:00"/>
    <s v="C-450"/>
    <s v="C-570-917"/>
    <x v="1"/>
    <n v="149"/>
    <x v="0"/>
    <s v="Laminated woven sacks"/>
    <x v="2"/>
    <m/>
    <m/>
    <s v="79 FR 17134"/>
    <d v="2014-03-26T00:00:00"/>
    <s v="http://www.gpo.gov/fdsys/pkg/FR-2014-03-27/pdf/2014-06857.pdf"/>
    <m/>
  </r>
  <r>
    <d v="2008-08-27T00:00:00"/>
    <d v="2014-02-12T00:00:00"/>
    <s v="A-1136"/>
    <s v="A-570-925"/>
    <x v="0"/>
    <n v="150"/>
    <x v="2"/>
    <s v="Sodium nitrite"/>
    <x v="2"/>
    <m/>
    <m/>
    <s v="79 FR 8438"/>
    <d v="2014-02-12T00:00:00"/>
    <s v="http://www.gpo.gov/fdsys/pkg/FR-2014-02-12/pdf/2014-03065.pdf"/>
    <m/>
  </r>
  <r>
    <d v="2008-08-27T00:00:00"/>
    <d v="2014-02-12T00:00:00"/>
    <s v="A-1137"/>
    <s v="A-428-841"/>
    <x v="0"/>
    <n v="150"/>
    <x v="2"/>
    <s v="Sodium nitrite"/>
    <x v="11"/>
    <m/>
    <m/>
    <s v="79 FR 8438"/>
    <d v="2014-02-12T00:00:00"/>
    <s v="http://www.gpo.gov/fdsys/pkg/FR-2014-02-12/pdf/2014-03065.pdf"/>
    <m/>
  </r>
  <r>
    <d v="2008-08-27T00:00:00"/>
    <d v="2014-09-05T00:00:00"/>
    <s v="C-453"/>
    <s v="C-570-926"/>
    <x v="1"/>
    <n v="150"/>
    <x v="2"/>
    <s v="Sodium nitrite"/>
    <x v="2"/>
    <m/>
    <m/>
    <s v="79 FR 53016"/>
    <d v="2014-09-05T00:00:00"/>
    <s v="http://www.gpo.gov/fdsys/pkg/FR-2014-09-05/pdf/2014-21210.pdf"/>
    <m/>
  </r>
  <r>
    <d v="2008-09-04T00:00:00"/>
    <d v="2014-02-04T00:00:00"/>
    <s v="A-1117"/>
    <s v="A-570-912"/>
    <x v="0"/>
    <n v="151"/>
    <x v="7"/>
    <s v="New Pneumatic Off-the-Road Tires"/>
    <x v="2"/>
    <m/>
    <m/>
    <s v="79 FR 6539"/>
    <d v="2014-02-04T00:00:00"/>
    <s v="http://www.gpo.gov/fdsys/pkg/FR-2014-02-04/pdf/2014-02289.pdf"/>
    <m/>
  </r>
  <r>
    <d v="2008-09-04T00:00:00"/>
    <d v="2014-02-04T00:00:00"/>
    <s v="C-448"/>
    <s v="C-570-913"/>
    <x v="1"/>
    <n v="151"/>
    <x v="7"/>
    <s v="New Pneumatic Off-the-Road Tires"/>
    <x v="2"/>
    <m/>
    <m/>
    <s v="79 FR 6539"/>
    <d v="2014-02-04T00:00:00"/>
    <s v="http://www.gpo.gov/fdsys/pkg/FR-2014-02-04/pdf/2014-02289.pdf"/>
    <m/>
  </r>
  <r>
    <d v="2008-09-17T00:00:00"/>
    <d v="2014-02-05T00:00:00"/>
    <s v="A-1129"/>
    <s v="A-570-922"/>
    <x v="0"/>
    <n v="152"/>
    <x v="0"/>
    <s v="Raw flexible magnets"/>
    <x v="2"/>
    <m/>
    <m/>
    <s v="79 FR 6886"/>
    <d v="2014-02-05T00:00:00"/>
    <s v="http://www.gpo.gov/fdsys/pkg/FR-2014-02-05/pdf/2014-02438.pdf"/>
    <m/>
  </r>
  <r>
    <d v="2008-09-17T00:00:00"/>
    <d v="2014-02-05T00:00:00"/>
    <s v="A-1130"/>
    <s v="A-583-842"/>
    <x v="0"/>
    <n v="152"/>
    <x v="0"/>
    <s v="Raw flexible magnets"/>
    <x v="3"/>
    <m/>
    <m/>
    <s v="79 FR 6886"/>
    <d v="2014-02-05T00:00:00"/>
    <s v="http://www.gpo.gov/fdsys/pkg/FR-2014-02-05/pdf/2014-02438.pdf"/>
    <m/>
  </r>
  <r>
    <d v="2008-09-17T00:00:00"/>
    <d v="2014-02-05T00:00:00"/>
    <s v="C-452"/>
    <s v="C-570-923"/>
    <x v="1"/>
    <n v="152"/>
    <x v="0"/>
    <s v="Raw flexible magnets"/>
    <x v="2"/>
    <m/>
    <m/>
    <s v="79 FR 6886"/>
    <d v="2014-02-05T00:00:00"/>
    <s v="http://www.gpo.gov/fdsys/pkg/FR-2014-02-05/pdf/2014-02438.pdf"/>
    <m/>
  </r>
  <r>
    <d v="2008-10-06T00:00:00"/>
    <d v="2014-03-11T00:00:00"/>
    <s v="A-1123"/>
    <s v="A-570-918"/>
    <x v="0"/>
    <n v="153"/>
    <x v="1"/>
    <s v="Steel wire garment hangers"/>
    <x v="2"/>
    <m/>
    <m/>
    <s v="79 FR 13613"/>
    <d v="2014-03-11T00:00:00"/>
    <s v="http://www.gpo.gov/fdsys/pkg/FR-2014-03-11/pdf/2014-05245.pdf"/>
    <m/>
  </r>
  <r>
    <d v="2008-10-07T00:00:00"/>
    <d v="2015-01-09T00:00:00"/>
    <s v="A-1125"/>
    <s v="A-570-919"/>
    <x v="0"/>
    <n v="154"/>
    <x v="5"/>
    <s v="Electrolytic manganese dioxide"/>
    <x v="2"/>
    <m/>
    <m/>
    <s v="80 FR1393"/>
    <d v="2015-01-09T00:00:00"/>
    <s v="https://www.gpo.gov/fdsys/pkg/FR-2015-01-09/pdf/2015-00183.pdf"/>
    <m/>
  </r>
  <r>
    <d v="2008-11-10T00:00:00"/>
    <d v="2015-02-06T00:00:00"/>
    <s v="A-1132"/>
    <s v="A-570-924"/>
    <x v="0"/>
    <n v="155"/>
    <x v="7"/>
    <s v="Polyethylene terephthalate film,_x000a_sheet, and strip"/>
    <x v="2"/>
    <m/>
    <m/>
    <s v="80 FR 6689"/>
    <d v="2015-02-06T00:00:00"/>
    <s v="http://www.gpo.gov/fdsys/pkg/FR-2015-02-06/pdf/2015-02456.pdf"/>
    <m/>
  </r>
  <r>
    <d v="2008-11-10T00:00:00"/>
    <d v="2015-02-06T00:00:00"/>
    <s v="A-1134"/>
    <s v="A-520-803"/>
    <x v="0"/>
    <n v="155"/>
    <x v="7"/>
    <s v="Polyethylene terephthalate film,_x000a_sheet, and strip"/>
    <x v="35"/>
    <m/>
    <m/>
    <s v="80 FR 6689"/>
    <d v="2015-02-06T00:00:00"/>
    <s v="http://www.gpo.gov/fdsys/pkg/FR-2015-02-06/pdf/2015-02456.pdf"/>
    <m/>
  </r>
  <r>
    <d v="2008-11-24T00:00:00"/>
    <d v="2015-01-30T00:00:00"/>
    <s v="A-1126"/>
    <s v="A-570-920"/>
    <x v="0"/>
    <n v="156"/>
    <x v="0"/>
    <s v="Lightweight thermal paper"/>
    <x v="2"/>
    <m/>
    <m/>
    <s v="80 FR 5083"/>
    <d v="2015-01-30T00:00:00"/>
    <s v="http://www.gpo.gov/fdsys/pkg/FR-2015-01-30/pdf/2015-01794.pdf"/>
    <m/>
  </r>
  <r>
    <d v="2008-11-24T00:00:00"/>
    <d v="2015-01-30T00:00:00"/>
    <s v="C-451"/>
    <s v="C-570-921"/>
    <x v="1"/>
    <n v="156"/>
    <x v="0"/>
    <s v="Lightweight thermal paper"/>
    <x v="2"/>
    <m/>
    <m/>
    <s v="80 FR 5083"/>
    <d v="2015-01-30T00:00:00"/>
    <s v="http://www.gpo.gov/fdsys/pkg/FR-2015-01-30/pdf/2015-01794.pdf"/>
    <m/>
  </r>
  <r>
    <d v="2008-12-11T00:00:00"/>
    <d v="2014-04-23T00:00:00"/>
    <s v="A-1141"/>
    <s v="A-791-821"/>
    <x v="0"/>
    <n v="157"/>
    <x v="0"/>
    <s v="Uncovered innerspring units"/>
    <x v="18"/>
    <m/>
    <m/>
    <s v="79 FR 22624"/>
    <d v="2014-04-23T00:00:00"/>
    <s v="http://www.gpo.gov/fdsys/pkg/FR-2014-04-23/pdf/2014-09275.pdf"/>
    <m/>
  </r>
  <r>
    <d v="2008-12-11T00:00:00"/>
    <d v="2014-04-23T00:00:00"/>
    <s v="A-1142"/>
    <s v="A-552-803"/>
    <x v="0"/>
    <n v="157"/>
    <x v="0"/>
    <s v="Uncovered innerspring units"/>
    <x v="31"/>
    <m/>
    <m/>
    <s v="79 FR 22624"/>
    <d v="2014-04-23T00:00:00"/>
    <s v="http://www.gpo.gov/fdsys/pkg/FR-2014-04-23/pdf/2014-09275.pdf"/>
    <m/>
  </r>
  <r>
    <d v="2009-01-23T00:00:00"/>
    <d v="2014-05-20T00:00:00"/>
    <s v="C-455"/>
    <s v="C-570-936"/>
    <x v="1"/>
    <n v="158"/>
    <x v="3"/>
    <s v="Circular welded carbon quality steel line pipe"/>
    <x v="2"/>
    <m/>
    <m/>
    <s v="79 FR 28894"/>
    <d v="2014-05-20T00:00:00"/>
    <s v="http://www.gpo.gov/fdsys/pkg/FR-2014-05-20/pdf/2014-11682.pdf"/>
    <m/>
  </r>
  <r>
    <d v="2009-02-19T00:00:00"/>
    <d v="2014-04-23T00:00:00"/>
    <s v="A-1140"/>
    <s v="A-570-928"/>
    <x v="0"/>
    <n v="157"/>
    <x v="0"/>
    <s v="Uncovered innerspring units"/>
    <x v="2"/>
    <m/>
    <m/>
    <s v="79 FR 22624"/>
    <d v="2014-04-23T00:00:00"/>
    <s v="http://www.gpo.gov/fdsys/pkg/FR-2014-04-23/pdf/2014-09275.pdf"/>
    <m/>
  </r>
  <r>
    <d v="2009-02-26T00:00:00"/>
    <d v="2014-06-23T00:00:00"/>
    <s v="A-1143"/>
    <s v="A-570-929"/>
    <x v="0"/>
    <n v="159"/>
    <x v="0"/>
    <s v="Small diameter graphite electrodes"/>
    <x v="2"/>
    <m/>
    <m/>
    <s v="79 FR 35523"/>
    <d v="2014-06-23T00:00:00"/>
    <s v="http://www.gpo.gov/fdsys/pkg/FR-2014-06-23/pdf/2014-14602.pdf"/>
    <m/>
  </r>
  <r>
    <d v="2009-03-17T00:00:00"/>
    <d v="2014-07-23T00:00:00"/>
    <s v="A-1144"/>
    <s v="A-570-930"/>
    <x v="0"/>
    <n v="160"/>
    <x v="3"/>
    <s v="Circular welded austenitic stainless pressure pipe"/>
    <x v="2"/>
    <m/>
    <m/>
    <s v="79 FR 42760"/>
    <d v="2014-07-23T00:00:00"/>
    <s v="http://www.gpo.gov/fdsys/pkg/FR-2014-07-23/pdf/2014-17349.pdf"/>
    <m/>
  </r>
  <r>
    <d v="2009-03-19T00:00:00"/>
    <d v="2014-08-02T00:00:00"/>
    <s v="C-454"/>
    <s v="C-570-931"/>
    <x v="1"/>
    <n v="160"/>
    <x v="3"/>
    <s v="Circular welded austenitic stainless pressure pipe"/>
    <x v="2"/>
    <m/>
    <m/>
    <s v="79 FR 47089"/>
    <d v="2014-08-12T00:00:00"/>
    <s v="http://www.gpo.gov/fdsys/pkg/FR-2014-08-12/pdf/2014-18706.pdf"/>
    <m/>
  </r>
  <r>
    <d v="2009-04-14T00:00:00"/>
    <d v="2014-08-19T00:00:00"/>
    <s v="A-1145"/>
    <s v="A-570-932"/>
    <x v="0"/>
    <n v="161"/>
    <x v="1"/>
    <s v="Steel threaded rod"/>
    <x v="2"/>
    <m/>
    <m/>
    <s v="79 FR 49050"/>
    <d v="2014-08-19T00:00:00"/>
    <s v="http://www.gpo.gov/fdsys/pkg/FR-2014-08-19/pdf/2014-19661.pdf"/>
    <m/>
  </r>
  <r>
    <d v="2009-05-13T00:00:00"/>
    <d v="2014-05-20T00:00:00"/>
    <s v="A-1149"/>
    <s v="A-570-935"/>
    <x v="0"/>
    <n v="158"/>
    <x v="3"/>
    <s v="Circular welded carbon quality steel line pipe"/>
    <x v="2"/>
    <m/>
    <m/>
    <s v="79 FR 28894"/>
    <d v="2014-05-20T00:00:00"/>
    <s v="http://www.gpo.gov/fdsys/pkg/FR-2014-05-20/pdf/2014-11682.pdf"/>
    <m/>
  </r>
  <r>
    <d v="2009-05-29T00:00:00"/>
    <d v="2015-06-24T00:00:00"/>
    <s v="A-1151"/>
    <s v="A-122-853"/>
    <x v="0"/>
    <n v="164"/>
    <x v="2"/>
    <s v="Citric acid and certain citrate"/>
    <x v="4"/>
    <m/>
    <m/>
    <s v="80 FR 36318"/>
    <d v="2015-06-24T00:00:00"/>
    <s v="http://www.gpo.gov/fdsys/pkg/FR-2015-06-24/pdf/2015-15399.pdf"/>
    <m/>
  </r>
  <r>
    <d v="2009-05-29T00:00:00"/>
    <d v="2015-06-24T00:00:00"/>
    <s v="A-1152"/>
    <s v="A-570-937"/>
    <x v="0"/>
    <n v="164"/>
    <x v="2"/>
    <s v="Citric acid and certain citrate"/>
    <x v="2"/>
    <m/>
    <m/>
    <s v="80 FR 36318"/>
    <d v="2015-06-24T00:00:00"/>
    <s v="http://www.gpo.gov/fdsys/pkg/FR-2015-06-24/pdf/2015-15399.pdf"/>
    <m/>
  </r>
  <r>
    <d v="2009-05-29T00:00:00"/>
    <d v="2015-06-24T00:00:00"/>
    <s v="C-456"/>
    <s v="C-570-938"/>
    <x v="1"/>
    <n v="164"/>
    <x v="2"/>
    <s v="Citric acid and certain citrate"/>
    <x v="2"/>
    <m/>
    <m/>
    <s v="80 FR 36318"/>
    <d v="2015-06-24T00:00:00"/>
    <s v="http://www.gpo.gov/fdsys/pkg/FR-2015-06-24/pdf/2015-15399.pdf"/>
    <m/>
  </r>
  <r>
    <d v="2009-08-03T00:00:00"/>
    <d v="2015-02-04T00:00:00"/>
    <s v="A-1153"/>
    <s v="A-570-939"/>
    <x v="0"/>
    <n v="165"/>
    <x v="0"/>
    <s v="Tow Behind Lawn Groomer"/>
    <x v="2"/>
    <m/>
    <m/>
    <s v="80 FR 6049"/>
    <d v="2015-02-04T00:00:00"/>
    <s v="http://www.gpo.gov/fdsys/pkg/FR-2015-02-04/pdf/2015-02199.pdf"/>
    <m/>
  </r>
  <r>
    <d v="2009-09-14T00:00:00"/>
    <d v="2015-03-12T00:00:00"/>
    <s v="A-1154"/>
    <s v="A-570-941"/>
    <x v="0"/>
    <n v="166"/>
    <x v="0"/>
    <s v="Kitchen Appliance Shelving and Racks"/>
    <x v="2"/>
    <m/>
    <m/>
    <s v="80 FR 12983"/>
    <d v="2015-03-12T00:00:00"/>
    <s v="http://www.gpo.gov/fdsys/pkg/FR-2015-03-12/pdf/2015-05711.pdf"/>
    <m/>
  </r>
  <r>
    <d v="2009-09-14T00:00:00"/>
    <d v="2015-03-12T00:00:00"/>
    <s v="C-458"/>
    <s v="C-570-942"/>
    <x v="1"/>
    <n v="166"/>
    <x v="0"/>
    <s v="Kitchen Appliance Shelving and Racks"/>
    <x v="2"/>
    <m/>
    <m/>
    <s v="80 FR 12983"/>
    <d v="2015-03-12T00:00:00"/>
    <s v="http://www.gpo.gov/fdsys/pkg/FR-2015-03-12/pdf/2015-05711.pdf"/>
    <m/>
  </r>
  <r>
    <d v="2009-12-11T00:00:00"/>
    <d v="2015-04-30T00:00:00"/>
    <s v="A-1155"/>
    <s v="A-533-848"/>
    <x v="0"/>
    <n v="167"/>
    <x v="0"/>
    <s v="Commodity Matchbooks"/>
    <x v="9"/>
    <m/>
    <m/>
    <s v="84 FR 24232"/>
    <d v="2015-04-30T00:00:00"/>
    <s v="http://www.gpo.gov/fdsys/pkg/FR-2015-04-30/pdf/2015-10133.pdf"/>
    <m/>
  </r>
  <r>
    <d v="2009-12-11T00:00:00"/>
    <d v="2015-04-30T00:00:00"/>
    <s v="C-459"/>
    <s v="C-533-849"/>
    <x v="1"/>
    <n v="167"/>
    <x v="0"/>
    <s v="Commodity Matchbooks"/>
    <x v="9"/>
    <m/>
    <m/>
    <s v="84 FR 24232"/>
    <d v="2015-04-30T00:00:00"/>
    <s v="http://www.gpo.gov/fdsys/pkg/FR-2015-04-30/pdf/2015-10133.pdf"/>
    <m/>
  </r>
  <r>
    <d v="2010-01-20T00:00:00"/>
    <d v="2015-05-18T00:00:00"/>
    <s v="C-463"/>
    <s v="C–570-944"/>
    <x v="1"/>
    <n v="168"/>
    <x v="3"/>
    <s v="Oil Country Tubular Goods"/>
    <x v="2"/>
    <m/>
    <m/>
    <s v="80 FR 28224"/>
    <d v="2015-05-18T00:00:00"/>
    <s v="http://www.gpo.gov/fdsys/pkg/FR-2015-05-18/pdf/2015-11981.pdf"/>
    <m/>
  </r>
  <r>
    <d v="2010-05-04T00:00:00"/>
    <d v="2016-04-05T00:00:00"/>
    <s v="A-1156"/>
    <s v="A-560-822"/>
    <x v="0"/>
    <n v="169"/>
    <x v="7"/>
    <s v="Polyethylene Retail Carrier Bags"/>
    <x v="17"/>
    <m/>
    <m/>
    <s v="81 FR 27087"/>
    <d v="2016-05-05T00:00:00"/>
    <m/>
    <m/>
  </r>
  <r>
    <d v="2010-05-04T00:00:00"/>
    <d v="2016-04-05T00:00:00"/>
    <s v="A-1157"/>
    <s v="A-583-843"/>
    <x v="0"/>
    <n v="169"/>
    <x v="7"/>
    <s v="Polyethylene Retail Carrier Bags"/>
    <x v="3"/>
    <m/>
    <m/>
    <s v="81 FR 27087"/>
    <d v="2016-05-05T00:00:00"/>
    <m/>
    <m/>
  </r>
  <r>
    <d v="2010-05-04T00:00:00"/>
    <d v="2016-04-05T00:00:00"/>
    <s v="A-1158"/>
    <s v="A-522-806"/>
    <x v="0"/>
    <n v="169"/>
    <x v="7"/>
    <s v="Polyethylene Retail Carrier Bags"/>
    <x v="31"/>
    <m/>
    <m/>
    <s v="81 FR 27087"/>
    <d v="2016-05-05T00:00:00"/>
    <m/>
    <m/>
  </r>
  <r>
    <d v="2010-05-04T00:00:00"/>
    <d v="2016-04-05T00:00:00"/>
    <s v="C-462"/>
    <s v="C-522-805"/>
    <x v="1"/>
    <n v="169"/>
    <x v="7"/>
    <s v="Polyethylene Retail Carrier Bags"/>
    <x v="31"/>
    <m/>
    <m/>
    <s v="81 FR 27087"/>
    <d v="2016-05-05T00:00:00"/>
    <m/>
    <m/>
  </r>
  <r>
    <d v="2010-05-21T00:00:00"/>
    <d v="2015-05-18T00:00:00"/>
    <s v="A-1159"/>
    <s v="A-570–943"/>
    <x v="0"/>
    <n v="170"/>
    <x v="3"/>
    <s v="Oil Country Tubular Goods"/>
    <x v="2"/>
    <m/>
    <m/>
    <s v="80 FR 28224"/>
    <d v="2015-05-18T00:00:00"/>
    <s v="http://www.gpo.gov/fdsys/pkg/FR-2015-05-18/pdf/2015-11981.pdf"/>
    <m/>
  </r>
  <r>
    <d v="2010-06-29T00:00:00"/>
    <d v="2015-10-13T00:00:00"/>
    <s v="A-1160"/>
    <s v="A-570-945"/>
    <x v="0"/>
    <n v="171"/>
    <x v="1"/>
    <s v="Prestressed Concrete Steel Wire Strand"/>
    <x v="2"/>
    <m/>
    <m/>
    <s v="80 FR 61372"/>
    <d v="2015-10-13T00:00:00"/>
    <s v="http://www.gpo.gov/fdsys/pkg/FR-2015-10-13/pdf/2015-25978.pdf"/>
    <m/>
  </r>
  <r>
    <d v="2010-07-07T00:00:00"/>
    <d v="2015-10-13T00:00:00"/>
    <s v="C-464"/>
    <s v="C-570-946"/>
    <x v="1"/>
    <n v="171"/>
    <x v="1"/>
    <s v="Prestressed Concrete Steel Wire Strand"/>
    <x v="2"/>
    <m/>
    <m/>
    <s v="80 FR 61372"/>
    <d v="2015-10-13T00:00:00"/>
    <s v="http://www.gpo.gov/fdsys/pkg/FR-2015-10-13/pdf/2015-25978.pdf"/>
    <m/>
  </r>
  <r>
    <d v="2010-07-22T00:00:00"/>
    <d v="2015-12-21T00:00:00"/>
    <s v="A-1173"/>
    <s v="A-570-962"/>
    <x v="0"/>
    <n v="172"/>
    <x v="2"/>
    <s v="Potassium Phosphate Salts"/>
    <x v="2"/>
    <m/>
    <m/>
    <s v="80 FR 79305"/>
    <d v="2015-10-21T00:00:00"/>
    <s v="https://www.gpo.gov/fdsys/pkg/FR-2015-12-21/pdf/2015-32020.pdf"/>
    <m/>
  </r>
  <r>
    <d v="2010-07-22T00:00:00"/>
    <d v="2015-12-21T00:00:00"/>
    <s v="C-473"/>
    <s v="C-570-963"/>
    <x v="1"/>
    <n v="172"/>
    <x v="2"/>
    <s v="Potassium Phosphate Salts"/>
    <x v="2"/>
    <m/>
    <m/>
    <s v="80 FR 79305"/>
    <d v="2015-10-21T00:00:00"/>
    <s v="https://www.gpo.gov/fdsys/pkg/FR-2015-12-21/pdf/2015-32020.pdf"/>
    <m/>
  </r>
  <r>
    <d v="2010-07-23T00:00:00"/>
    <d v="2015-11-12T00:00:00"/>
    <s v="A-1161"/>
    <s v="A-570-947"/>
    <x v="0"/>
    <n v="173"/>
    <x v="1"/>
    <s v="Steel Grating"/>
    <x v="2"/>
    <m/>
    <m/>
    <s v="80 FR 69940"/>
    <d v="2015-11-12T00:00:00"/>
    <s v="http://www.gpo.gov/fdsys/pkg/FR-2015-11-12/pdf/2015-28755.pdf"/>
    <m/>
  </r>
  <r>
    <d v="2010-07-23T00:00:00"/>
    <d v="2015-11-12T00:00:00"/>
    <s v="C-465"/>
    <s v="C-570-948"/>
    <x v="1"/>
    <n v="173"/>
    <x v="1"/>
    <s v="Steel Grating"/>
    <x v="2"/>
    <m/>
    <m/>
    <s v="80 FR 69940"/>
    <d v="2015-11-12T00:00:00"/>
    <s v="http://www.gpo.gov/fdsys/pkg/FR-2015-11-12/pdf/2015-28755.pdf"/>
    <m/>
  </r>
  <r>
    <d v="2010-09-01T00:00:00"/>
    <d v="2016-09-22T00:00:00"/>
    <s v="A-1164"/>
    <s v="A-570-952"/>
    <x v="0"/>
    <n v="175"/>
    <x v="8"/>
    <s v="Narrow Woven Ribbons With Woven Selvedge"/>
    <x v="2"/>
    <m/>
    <m/>
    <s v="81 FR 65341"/>
    <d v="2016-09-22T00:00:00"/>
    <s v="https://www.gpo.gov/fdsys/pkg/FR-2016-09-22/pdf/2016-22888.pdf"/>
    <m/>
  </r>
  <r>
    <d v="2010-09-01T00:00:00"/>
    <d v="2016-09-22T00:00:00"/>
    <s v="A-1165"/>
    <s v="A-583-844"/>
    <x v="0"/>
    <n v="175"/>
    <x v="8"/>
    <s v="Narrow Woven Ribbons With Woven Selvedge"/>
    <x v="3"/>
    <m/>
    <m/>
    <s v="81 FR 65341"/>
    <d v="2016-09-22T00:00:00"/>
    <s v="https://www.gpo.gov/fdsys/pkg/FR-2016-09-22/pdf/2016-22888.pdf"/>
    <m/>
  </r>
  <r>
    <d v="2010-09-01T00:00:00"/>
    <d v="2016-09-22T00:00:00"/>
    <s v="C-467"/>
    <s v="C-570-953"/>
    <x v="1"/>
    <n v="175"/>
    <x v="8"/>
    <s v="Narrow Woven Ribbons With Woven Selvedge"/>
    <x v="2"/>
    <m/>
    <m/>
    <s v="81 FR 65341"/>
    <d v="2016-09-22T00:00:00"/>
    <s v="https://www.gpo.gov/fdsys/pkg/FR-2016-09-22/pdf/2016-22888.pdf"/>
    <m/>
  </r>
  <r>
    <d v="2010-09-20T00:00:00"/>
    <d v="2016-02-12T00:00:00"/>
    <s v="A-1167"/>
    <s v="A-570-954"/>
    <x v="0"/>
    <n v="176"/>
    <x v="0"/>
    <s v="Magnesia Carbon Bricks"/>
    <x v="2"/>
    <m/>
    <m/>
    <s v="81 FR 7502"/>
    <d v="2016-02-12T00:00:00"/>
    <s v="https://www.gpo.gov/fdsys/pkg/FR-2016-02-12/pdf/2016-02994.pdf"/>
    <m/>
  </r>
  <r>
    <d v="2010-09-20T00:00:00"/>
    <d v="2016-02-12T00:00:00"/>
    <s v="A-1167"/>
    <s v="A-201-837"/>
    <x v="0"/>
    <n v="176"/>
    <x v="0"/>
    <s v="Magnesia Carbon Bricks"/>
    <x v="14"/>
    <m/>
    <m/>
    <s v="81 FR 7502"/>
    <d v="2016-02-12T00:00:00"/>
    <s v="https://www.gpo.gov/fdsys/pkg/FR-2016-02-12/pdf/2016-02994.pdf"/>
    <m/>
  </r>
  <r>
    <d v="2010-09-21T00:00:00"/>
    <d v="2016-02-12T00:00:00"/>
    <s v="C-468"/>
    <s v="C-570-955"/>
    <x v="1"/>
    <n v="176"/>
    <x v="0"/>
    <s v="Magnesia Carbon Bricks"/>
    <x v="2"/>
    <m/>
    <m/>
    <s v="81 FR 7502"/>
    <d v="2016-02-12T00:00:00"/>
    <s v="https://www.gpo.gov/fdsys/pkg/FR-2016-02-12/pdf/2016-02994.pdf"/>
    <m/>
  </r>
  <r>
    <d v="2010-11-10T00:00:00"/>
    <d v="2016-03-16T00:00:00"/>
    <s v="A-1168"/>
    <s v="A-570-956"/>
    <x v="0"/>
    <n v="178"/>
    <x v="3"/>
    <s v="Seamless Carbon and Alloy Steel Standard, Line, and Pressure Pipe"/>
    <x v="2"/>
    <m/>
    <m/>
    <s v="81 FR 14089"/>
    <d v="2016-03-16T00:00:00"/>
    <s v="https://www.gpo.gov/fdsys/pkg/FR-2016-03-16/pdf/2016-05941.pdf"/>
    <m/>
  </r>
  <r>
    <d v="2010-11-10T00:00:00"/>
    <d v="2016-03-16T00:00:00"/>
    <s v="C-469"/>
    <s v="C-570-957"/>
    <x v="1"/>
    <n v="178"/>
    <x v="3"/>
    <s v="Seamless Carbon and Alloy Steel Standard, Line, and Pressure Pipe"/>
    <x v="2"/>
    <m/>
    <m/>
    <s v="81 FR 14089"/>
    <d v="2016-03-16T00:00:00"/>
    <s v="https://www.gpo.gov/fdsys/pkg/FR-2016-03-16/pdf/2016-05941.pdf"/>
    <m/>
  </r>
  <r>
    <d v="2010-11-17T00:00:00"/>
    <d v="2017-01-06T00:00:00"/>
    <s v="A-1169"/>
    <s v="A-570-958"/>
    <x v="0"/>
    <n v="179"/>
    <x v="0"/>
    <s v="Coated Paper Suitable for High-Quality Print Graphics Using Sheet-Fed Presses"/>
    <x v="2"/>
    <m/>
    <m/>
    <s v="82 FR 1692"/>
    <d v="2017-01-06T00:00:00"/>
    <s v="https://www.gpo.gov/fdsys/pkg/FR-2017-01-06/pdf/2017-00029.pdf"/>
    <m/>
  </r>
  <r>
    <d v="2010-11-17T00:00:00"/>
    <d v="2017-01-07T00:00:00"/>
    <s v="A-1170"/>
    <s v="A-560-823"/>
    <x v="0"/>
    <n v="179"/>
    <x v="0"/>
    <s v="Coated Paper Suitable for High-Quality Print Graphics Using Sheet-Fed Presses"/>
    <x v="17"/>
    <m/>
    <m/>
    <s v="82 FR 1692"/>
    <d v="2017-01-06T00:00:00"/>
    <s v="https://www.gpo.gov/fdsys/pkg/FR-2017-01-06/pdf/2017-00029.pdf"/>
    <m/>
  </r>
  <r>
    <d v="2010-11-17T00:00:00"/>
    <d v="2017-01-08T00:00:00"/>
    <s v="C-470"/>
    <s v="C-570-959"/>
    <x v="1"/>
    <n v="179"/>
    <x v="0"/>
    <s v="Coated Paper Suitable for High-Quality Print Graphics Using Sheet-Fed Presses"/>
    <x v="2"/>
    <m/>
    <m/>
    <s v="82 FR 1692"/>
    <d v="2017-01-06T00:00:00"/>
    <s v="https://www.gpo.gov/fdsys/pkg/FR-2017-01-06/pdf/2017-00029.pdf"/>
    <m/>
  </r>
  <r>
    <d v="2010-11-17T00:00:00"/>
    <d v="2017-01-09T00:00:00"/>
    <s v="C-471"/>
    <s v="C-560-824"/>
    <x v="1"/>
    <n v="179"/>
    <x v="0"/>
    <s v="Coated Paper Suitable for High-Quality Print Graphics Using Sheet-Fed Presses"/>
    <x v="17"/>
    <m/>
    <m/>
    <s v="82 FR 1692"/>
    <d v="2017-01-06T00:00:00"/>
    <s v="https://www.gpo.gov/fdsys/pkg/FR-2017-01-06/pdf/2017-00029.pdf"/>
    <m/>
  </r>
  <r>
    <d v="2010-11-22T00:00:00"/>
    <d v="2016-12-21T00:00:00"/>
    <s v="A-1174"/>
    <s v="A-570-964"/>
    <x v="0"/>
    <n v="180"/>
    <x v="0"/>
    <s v="Seamless Refined Copper Pipe and Tube"/>
    <x v="2"/>
    <m/>
    <m/>
    <s v="81 FR 93664"/>
    <d v="2016-12-21T00:00:00"/>
    <s v="https://www.gpo.gov/fdsys/pkg/FR-2016-12-21/pdf/2016-30653.pdf"/>
    <m/>
  </r>
  <r>
    <d v="2010-11-22T00:00:00"/>
    <d v="2016-12-21T00:00:00"/>
    <s v="A-1175"/>
    <s v="A-201-838"/>
    <x v="0"/>
    <n v="180"/>
    <x v="0"/>
    <s v="Seamless Refined Copper Pipe and Tube"/>
    <x v="14"/>
    <m/>
    <m/>
    <s v="81 FR 93664"/>
    <d v="2016-12-21T00:00:00"/>
    <s v="https://www.gpo.gov/fdsys/pkg/FR-2016-12-21/pdf/2016-30653.pdf"/>
    <m/>
  </r>
  <r>
    <d v="2011-05-26T00:00:00"/>
    <d v="2017-04-25T00:00:00"/>
    <s v="A-1177"/>
    <s v="A-570-967"/>
    <x v="0"/>
    <n v="183"/>
    <x v="5"/>
    <s v="Aluminum Extrusions"/>
    <x v="2"/>
    <m/>
    <m/>
    <s v="82 FR 19025"/>
    <d v="2017-04-25T00:00:00"/>
    <s v="https://www.gpo.gov/fdsys/pkg/FR-2017-04-25/pdf/2017-08352.pdf"/>
    <m/>
  </r>
  <r>
    <d v="2011-05-26T00:00:00"/>
    <d v="2017-04-25T00:00:00"/>
    <s v="C-475"/>
    <s v="C-570-968"/>
    <x v="1"/>
    <n v="183"/>
    <x v="5"/>
    <s v="Aluminum Extrusions"/>
    <x v="2"/>
    <m/>
    <m/>
    <s v="82 FR 19025"/>
    <d v="2017-04-25T00:00:00"/>
    <s v="https://www.gpo.gov/fdsys/pkg/FR-2017-04-25/pdf/2017-08352.pdf"/>
    <m/>
  </r>
  <r>
    <d v="2011-12-08T00:00:00"/>
    <d v="2018-01-03T00:00:00"/>
    <s v="A-1179"/>
    <s v="A-570-970"/>
    <x v="0"/>
    <n v="184"/>
    <x v="0"/>
    <s v="Multilayered Wood Flooring"/>
    <x v="2"/>
    <m/>
    <m/>
    <s v="83 FR 344"/>
    <d v="2018-01-03T00:00:00"/>
    <s v="https://www.gpo.gov/fdsys/pkg/FR-2018-01-03/pdf/2017-28202.pdf"/>
    <m/>
  </r>
  <r>
    <d v="2011-12-08T00:00:00"/>
    <d v="2018-01-03T00:00:00"/>
    <s v="C-476"/>
    <s v="C-570-971"/>
    <x v="1"/>
    <n v="184"/>
    <x v="0"/>
    <s v="Multilayered Wood Flooring"/>
    <x v="2"/>
    <m/>
    <m/>
    <s v="83 FR 344"/>
    <d v="2018-01-03T00:00:00"/>
    <s v="https://www.gpo.gov/fdsys/pkg/FR-2018-01-03/pdf/2017-28202.pdf"/>
    <m/>
  </r>
  <r>
    <d v="2012-05-10T00:00:00"/>
    <d v="2017-10-19T00:00:00"/>
    <s v="A-1185"/>
    <s v="A-520-804"/>
    <x v="0"/>
    <n v="186"/>
    <x v="1"/>
    <s v="Steel Nails"/>
    <x v="35"/>
    <m/>
    <m/>
    <s v="82 FR 48681"/>
    <d v="2017-10-19T00:00:00"/>
    <s v="https://www.gpo.gov/fdsys/pkg/FR-2017-10-19/pdf/2017-22684.pdf"/>
    <m/>
  </r>
  <r>
    <d v="2012-05-10T00:00:00"/>
    <d v="2017-11-27T00:00:00"/>
    <s v="A-1186"/>
    <s v="A-570-972"/>
    <x v="0"/>
    <n v="185"/>
    <x v="2"/>
    <s v="Stilbenic Optical Brightening Agent"/>
    <x v="2"/>
    <m/>
    <m/>
    <s v="82 FR 55990"/>
    <d v="2017-11-27T00:00:00"/>
    <s v="https://www.gpo.gov/fdsys/pkg/FR-2017-11-27/pdf/2017-25537.pdf"/>
    <m/>
  </r>
  <r>
    <d v="2012-05-10T00:00:00"/>
    <d v="2017-11-27T00:00:00"/>
    <s v="A-1187"/>
    <s v="A-583-848"/>
    <x v="0"/>
    <n v="185"/>
    <x v="2"/>
    <s v="Stilbenic Optical Brightening Agent"/>
    <x v="3"/>
    <m/>
    <m/>
    <s v="82 FR 55990"/>
    <d v="2017-11-27T00:00:00"/>
    <s v="https://www.gpo.gov/fdsys/pkg/FR-2017-11-27/pdf/2017-25537.pdf"/>
    <m/>
  </r>
  <r>
    <d v="2012-06-21T00:00:00"/>
    <d v="2017-12-05T00:00:00"/>
    <s v="A-1188"/>
    <s v="A-570-977"/>
    <x v="0"/>
    <n v="187"/>
    <x v="1"/>
    <s v="High Pressure Steel Cylinders"/>
    <x v="2"/>
    <m/>
    <m/>
    <s v="82 FR 57427"/>
    <d v="2017-12-05T00:00:00"/>
    <s v="https://www.gpo.gov/fdsys/pkg/FR-2017-12-05/pdf/2017-26164.pdf"/>
    <m/>
  </r>
  <r>
    <d v="2012-06-21T00:00:00"/>
    <d v="2017-12-05T00:00:00"/>
    <s v="C-480"/>
    <s v="C–570–978"/>
    <x v="1"/>
    <n v="187"/>
    <x v="1"/>
    <s v="High Pressure Steel Cylinders"/>
    <x v="2"/>
    <m/>
    <m/>
    <s v="82 FR 57427"/>
    <d v="2017-12-05T00:00:00"/>
    <s v="https://www.gpo.gov/fdsys/pkg/FR-2017-12-05/pdf/2017-26164.pdf"/>
    <m/>
  </r>
  <r>
    <d v="2012-08-31T00:00:00"/>
    <d v="2018-10-16T00:00:00"/>
    <s v="A-1189"/>
    <s v="A-580-867"/>
    <x v="0"/>
    <n v="188"/>
    <x v="0"/>
    <s v="Large Power Transformers"/>
    <x v="13"/>
    <m/>
    <m/>
    <s v="83 FR 52206"/>
    <d v="2018-10-16T00:00:00"/>
    <s v="https://www.gpo.gov/fdsys/pkg/FR-2018-10-16/pdf/2018-22454.pdf"/>
    <m/>
  </r>
  <r>
    <d v="2012-12-07T00:00:00"/>
    <m/>
    <s v="A-1190"/>
    <s v="A-570-979"/>
    <x v="0"/>
    <n v="189"/>
    <x v="0"/>
    <s v="Crystalline Silicon Photovoltaic Cells"/>
    <x v="2"/>
    <m/>
    <m/>
    <s v="77 FR 73018"/>
    <d v="2012-12-07T00:00:00"/>
    <m/>
    <m/>
  </r>
  <r>
    <d v="2012-12-07T00:00:00"/>
    <m/>
    <s v="C-481"/>
    <s v="C-570-980"/>
    <x v="1"/>
    <n v="189"/>
    <x v="0"/>
    <s v="Crystalline Silicon Photovoltaic Cells"/>
    <x v="2"/>
    <m/>
    <m/>
    <s v="77 FR 73017"/>
    <d v="2012-12-07T00:00:00"/>
    <m/>
    <m/>
  </r>
  <r>
    <d v="2012-12-10T00:00:00"/>
    <d v="2018-05-31T00:00:00"/>
    <s v="A-1197"/>
    <s v="A-583-849"/>
    <x v="0"/>
    <n v="190"/>
    <x v="1"/>
    <s v="Steel Wire Garment Hangers"/>
    <x v="3"/>
    <m/>
    <m/>
    <s v="83 FR 24972"/>
    <d v="2018-05-31T00:00:00"/>
    <s v="https://www.gpo.gov/fdsys/pkg/FR-2018-05-31/pdf/2018-11541.pdf"/>
    <m/>
  </r>
  <r>
    <d v="2013-02-05T00:00:00"/>
    <d v="2018-05-31T00:00:00"/>
    <s v="A-1198"/>
    <s v="A-552-812"/>
    <x v="0"/>
    <n v="191"/>
    <x v="1"/>
    <s v="Steel Wire Garment Hangers"/>
    <x v="31"/>
    <m/>
    <m/>
    <s v="83 FR 24972"/>
    <d v="2018-05-31T00:00:00"/>
    <s v="https://www.gpo.gov/fdsys/pkg/FR-2018-05-31/pdf/2018-11541.pdf"/>
    <m/>
  </r>
  <r>
    <d v="2013-02-05T00:00:00"/>
    <d v="2018-08-20T00:00:00"/>
    <s v="C-487"/>
    <s v="A-552-813"/>
    <x v="1"/>
    <n v="191"/>
    <x v="1"/>
    <s v="Steel Wire Garment Hangers"/>
    <x v="31"/>
    <m/>
    <m/>
    <s v="83 FR 42111"/>
    <d v="2018-08-20T00:00:00"/>
    <s v="https://www.gpo.gov/fdsys/pkg/FR-2018-08-20/pdf/2018-17908.pdf"/>
    <m/>
  </r>
  <r>
    <d v="2013-02-15T00:00:00"/>
    <m/>
    <s v="A-1195"/>
    <s v="A-570-981"/>
    <x v="0"/>
    <n v="192"/>
    <x v="1"/>
    <s v="Utility Scale Wind Towers"/>
    <x v="2"/>
    <m/>
    <m/>
    <s v="78 FR 11146"/>
    <d v="2013-02-15T00:00:00"/>
    <m/>
    <m/>
  </r>
  <r>
    <d v="2013-02-15T00:00:00"/>
    <m/>
    <s v="A-1196"/>
    <s v="A-552-814"/>
    <x v="0"/>
    <n v="192"/>
    <x v="1"/>
    <s v="Utility Scale Wind Towers"/>
    <x v="31"/>
    <m/>
    <m/>
    <s v="78 FR 11150"/>
    <d v="2013-02-15T00:00:00"/>
    <m/>
    <m/>
  </r>
  <r>
    <d v="2013-02-15T00:00:00"/>
    <m/>
    <s v="A-1199"/>
    <s v="A-201-842"/>
    <x v="0"/>
    <n v="193"/>
    <x v="0"/>
    <s v="Large Residential Washers"/>
    <x v="13"/>
    <m/>
    <m/>
    <s v="78 FR 11148"/>
    <d v="2013-02-15T00:00:00"/>
    <m/>
    <m/>
  </r>
  <r>
    <d v="2013-02-15T00:00:00"/>
    <m/>
    <s v="A-1200"/>
    <s v="A-580-868"/>
    <x v="0"/>
    <n v="193"/>
    <x v="0"/>
    <s v="Large Residential Washers"/>
    <x v="14"/>
    <m/>
    <m/>
    <s v="78 FR 11148"/>
    <d v="2013-02-15T00:00:00"/>
    <m/>
    <m/>
  </r>
  <r>
    <d v="2013-02-15T00:00:00"/>
    <m/>
    <s v="C-486"/>
    <s v="C-570-982"/>
    <x v="1"/>
    <n v="192"/>
    <x v="1"/>
    <s v="Utility Scale Wind Towers"/>
    <x v="2"/>
    <m/>
    <m/>
    <s v="78 FR 11152"/>
    <d v="2013-02-15T00:00:00"/>
    <m/>
    <m/>
  </r>
  <r>
    <d v="2013-02-15T00:00:00"/>
    <m/>
    <s v="C-488"/>
    <s v="C-580-869"/>
    <x v="1"/>
    <n v="193"/>
    <x v="0"/>
    <s v="Large Residential Washers"/>
    <x v="13"/>
    <m/>
    <m/>
    <s v="78 FR 11154"/>
    <d v="2013-02-15T00:00:00"/>
    <m/>
    <m/>
  </r>
  <r>
    <d v="2013-04-11T00:00:00"/>
    <d v="2018-08-28T00:00:00"/>
    <s v="A-1201"/>
    <s v="C-570-983"/>
    <x v="0"/>
    <n v="194"/>
    <x v="1"/>
    <s v="Drawn Stainless Steel Sinks"/>
    <x v="2"/>
    <m/>
    <m/>
    <s v="83 FR 43847"/>
    <d v="2018-08-28T00:00:00"/>
    <s v="https://www.gpo.gov/fdsys/pkg/FR-2018-08-28/pdf/2018-18612.pdf"/>
    <m/>
  </r>
  <r>
    <d v="2013-04-11T00:00:00"/>
    <d v="2018-08-28T00:00:00"/>
    <s v="C-489"/>
    <s v="C-570-984"/>
    <x v="1"/>
    <n v="194"/>
    <x v="1"/>
    <s v="Drawn Stainless Steel Sinks"/>
    <x v="2"/>
    <m/>
    <m/>
    <s v="83 FR 43847"/>
    <d v="2018-08-28T00:00:00"/>
    <s v="https://www.gpo.gov/fdsys/pkg/FR-2018-08-28/pdf/2018-18612.pdf"/>
    <m/>
  </r>
  <r>
    <d v="2013-07-19T00:00:00"/>
    <m/>
    <s v="A-1203"/>
    <s v="A-570-985"/>
    <x v="0"/>
    <n v="197"/>
    <x v="2"/>
    <s v="Xanthan Gum"/>
    <x v="2"/>
    <m/>
    <m/>
    <s v="78 FR 43143"/>
    <d v="2013-07-19T00:00:00"/>
    <m/>
    <m/>
  </r>
  <r>
    <d v="2014-05-29T00:00:00"/>
    <m/>
    <s v="A-1206"/>
    <s v="A-588-869"/>
    <x v="0"/>
    <n v="195"/>
    <x v="6"/>
    <s v="Diffusion-Annealed, Nickel-Plated Flat-_x000a_Rolled Steel Products"/>
    <x v="1"/>
    <m/>
    <m/>
    <s v="79 FR 30816"/>
    <d v="2014-05-29T00:00:00"/>
    <s v="http://www.gpo.gov/fdsys/pkg/FR-2014-05-29/pdf/2014-12509.pdf"/>
    <m/>
  </r>
  <r>
    <d v="2014-06-24T00:00:00"/>
    <m/>
    <s v="A-1207"/>
    <s v="A-201-843"/>
    <x v="0"/>
    <n v="196"/>
    <x v="1"/>
    <s v="Prestressed Concrete Steel Rail Tie_x000a_Wire"/>
    <x v="14"/>
    <m/>
    <m/>
    <s v="79 FR 35727"/>
    <d v="2014-06-24T00:00:00"/>
    <s v="http://www.gpo.gov/fdsys/pkg/FR-2014-06-24/pdf/2014-14708.pdf"/>
    <m/>
  </r>
  <r>
    <d v="2014-06-24T00:00:00"/>
    <m/>
    <s v="A-1208"/>
    <s v="A-570-990"/>
    <x v="0"/>
    <n v="196"/>
    <x v="1"/>
    <s v="Prestressed Concrete Steel Rail Tie_x000a_Wire"/>
    <x v="2"/>
    <m/>
    <m/>
    <s v="79 FR 35727"/>
    <d v="2014-06-24T00:00:00"/>
    <s v="http://www.gpo.gov/fdsys/pkg/FR-2014-06-24/pdf/2014-14708.pdf"/>
    <m/>
  </r>
  <r>
    <d v="2014-07-21T00:00:00"/>
    <m/>
    <s v="A-1210"/>
    <s v="A-557-815"/>
    <x v="0"/>
    <n v="198"/>
    <x v="3"/>
    <s v="Welded Stainless Pressure Pipe"/>
    <x v="21"/>
    <m/>
    <m/>
    <s v="79 FR 42289"/>
    <d v="2014-07-21T00:00:00"/>
    <s v="http://www.gpo.gov/fdsys/pkg/FR-2014-07-21/pdf/2014-17206.pdf"/>
    <m/>
  </r>
  <r>
    <d v="2014-07-21T00:00:00"/>
    <m/>
    <s v="A-1211"/>
    <s v="A-549-830"/>
    <x v="0"/>
    <n v="198"/>
    <x v="3"/>
    <s v="Welded Stainless Pressure Pipe"/>
    <x v="6"/>
    <m/>
    <m/>
    <s v="79 FR 42289"/>
    <d v="2014-07-21T00:00:00"/>
    <s v="http://www.gpo.gov/fdsys/pkg/FR-2014-07-21/pdf/2014-17206.pdf"/>
    <m/>
  </r>
  <r>
    <d v="2014-07-21T00:00:00"/>
    <m/>
    <s v="A-1212"/>
    <s v="A-552-816"/>
    <x v="0"/>
    <n v="198"/>
    <x v="3"/>
    <s v="Welded Stainless Pressure Pipe"/>
    <x v="31"/>
    <m/>
    <m/>
    <s v="79 FR 42289"/>
    <d v="2014-07-21T00:00:00"/>
    <s v="http://www.gpo.gov/fdsys/pkg/FR-2014-07-21/pdf/2014-17206.pdf"/>
    <m/>
  </r>
  <r>
    <d v="2014-09-10T00:00:00"/>
    <m/>
    <s v="A-1215"/>
    <s v="A-533-857"/>
    <x v="0"/>
    <n v="199"/>
    <x v="3"/>
    <s v="Oil Country Tubular Goods"/>
    <x v="9"/>
    <m/>
    <m/>
    <s v="79 FR 53691"/>
    <d v="2014-09-10T00:00:00"/>
    <s v="http://www.gpo.gov/fdsys/pkg/FR-2014-09-10/pdf/2014-21596.pdf"/>
    <m/>
  </r>
  <r>
    <d v="2014-09-10T00:00:00"/>
    <m/>
    <s v="A-1216"/>
    <s v="A-580-870"/>
    <x v="0"/>
    <n v="199"/>
    <x v="3"/>
    <s v="Oil Country Tubular Goods"/>
    <x v="13"/>
    <m/>
    <m/>
    <s v="79 FR 53691"/>
    <d v="2014-09-10T00:00:00"/>
    <s v="http://www.gpo.gov/fdsys/pkg/FR-2014-09-10/pdf/2014-21596.pdf"/>
    <m/>
  </r>
  <r>
    <d v="2014-09-10T00:00:00"/>
    <m/>
    <s v="A-1221"/>
    <s v="A-489-816"/>
    <x v="0"/>
    <n v="199"/>
    <x v="3"/>
    <s v="Oil Country Tubular Goods"/>
    <x v="5"/>
    <m/>
    <m/>
    <s v="79 FR 53691"/>
    <d v="2014-09-10T00:00:00"/>
    <s v="http://www.gpo.gov/fdsys/pkg/FR-2014-09-10/pdf/2014-21596.pdf"/>
    <m/>
  </r>
  <r>
    <d v="2014-09-10T00:00:00"/>
    <m/>
    <s v="A-1223"/>
    <s v="A-553-817"/>
    <x v="0"/>
    <n v="199"/>
    <x v="3"/>
    <s v="Oil Country Tubular Goods"/>
    <x v="31"/>
    <m/>
    <m/>
    <s v="79 FR 53691"/>
    <d v="2014-09-10T00:00:00"/>
    <s v="http://www.gpo.gov/fdsys/pkg/FR-2014-09-10/pdf/2014-21596.pdf"/>
    <m/>
  </r>
  <r>
    <d v="2014-09-10T00:00:00"/>
    <m/>
    <s v="C-499"/>
    <s v="C-533-858"/>
    <x v="1"/>
    <n v="199"/>
    <x v="3"/>
    <s v="Oil Country Tubular Goods"/>
    <x v="9"/>
    <m/>
    <m/>
    <s v="79 FR 53688"/>
    <d v="2014-09-10T00:00:00"/>
    <s v="http://www.gpo.gov/fdsys/pkg/FR-2014-09-10/pdf/2014-21705.pdf"/>
    <m/>
  </r>
  <r>
    <d v="2014-09-10T00:00:00"/>
    <m/>
    <s v="C-500"/>
    <s v="C-489-817"/>
    <x v="1"/>
    <n v="199"/>
    <x v="3"/>
    <s v="Oil Country Tubular Goods"/>
    <x v="5"/>
    <m/>
    <m/>
    <s v="79 FR 53688"/>
    <d v="2014-09-10T00:00:00"/>
    <s v="http://www.gpo.gov/fdsys/pkg/FR-2014-09-10/pdf/2014-21705.pdf"/>
    <m/>
  </r>
  <r>
    <d v="2014-11-06T00:00:00"/>
    <m/>
    <s v="A-1227"/>
    <s v="A-201-844"/>
    <x v="0"/>
    <n v="200"/>
    <x v="6"/>
    <s v="Steel Concrete Reinforcing Bar"/>
    <x v="14"/>
    <m/>
    <m/>
    <s v="79 FR 65925"/>
    <d v="2014-11-06T00:00:00"/>
    <s v="http://www.gpo.gov/fdsys/pkg/FR-2014-11-06/pdf/2014-26411.pdf"/>
    <m/>
  </r>
  <r>
    <d v="2014-11-06T00:00:00"/>
    <m/>
    <s v="C-502"/>
    <s v="C-489-819"/>
    <x v="1"/>
    <n v="200"/>
    <x v="6"/>
    <s v="Steel Concrete Reinforcing Bar"/>
    <x v="5"/>
    <m/>
    <m/>
    <s v="79 FR 68926"/>
    <d v="2014-11-06T00:00:00"/>
    <s v="http://www.gpo.gov/fdsys/pkg/FR-2014-11-06/pdf/2014-26414.pdf"/>
    <m/>
  </r>
  <r>
    <d v="2014-11-13T00:00:00"/>
    <m/>
    <s v="C-501"/>
    <s v="C-570-991"/>
    <x v="1"/>
    <n v="201"/>
    <x v="2"/>
    <s v="Chlorinated Isocyanurates"/>
    <x v="2"/>
    <m/>
    <m/>
    <s v="79 FR 67424"/>
    <d v="2014-11-13T00:00:00"/>
    <s v="http://www.gpo.gov/fdsys/pkg/FR-2014-11-13/pdf/2014-26795.pdf"/>
    <m/>
  </r>
  <r>
    <d v="2014-11-26T00:00:00"/>
    <m/>
    <s v="A-1229"/>
    <s v="A-570-992"/>
    <x v="0"/>
    <n v="202"/>
    <x v="2"/>
    <s v="Monosodium Glutamate"/>
    <x v="2"/>
    <m/>
    <m/>
    <s v="79 FR 70505"/>
    <d v="2014-11-26T00:00:00"/>
    <s v="http://www.gpo.gov/fdsys/pkg/FR-2014-11-26/pdf/2014-28053.pdf"/>
    <m/>
  </r>
  <r>
    <d v="2014-11-26T00:00:00"/>
    <m/>
    <s v="A-1230"/>
    <s v="A-560-826"/>
    <x v="0"/>
    <n v="202"/>
    <x v="2"/>
    <s v="Monosodium Glutamate"/>
    <x v="17"/>
    <m/>
    <m/>
    <s v="79 FR 70505"/>
    <d v="2014-11-26T00:00:00"/>
    <s v="http://www.gpo.gov/fdsys/pkg/FR-2014-11-26/pdf/2014-28053.pdf"/>
    <m/>
  </r>
  <r>
    <d v="2014-12-03T00:00:00"/>
    <m/>
    <s v="A-1238"/>
    <s v="A-570-996"/>
    <x v="0"/>
    <n v="202"/>
    <x v="6"/>
    <s v="Non-Oriented Electrical Steel"/>
    <x v="2"/>
    <m/>
    <m/>
    <s v="79 FR 71741"/>
    <d v="2014-12-03T00:00:00"/>
    <s v="http://www.gpo.gov/fdsys/pkg/FR-2014-12-03/pdf/2014-28405.pdf"/>
    <m/>
  </r>
  <r>
    <d v="2014-12-03T00:00:00"/>
    <m/>
    <s v="A-1239"/>
    <s v="A-428-843"/>
    <x v="0"/>
    <n v="202"/>
    <x v="6"/>
    <s v="Non-Oriented Electrical Steel"/>
    <x v="11"/>
    <m/>
    <m/>
    <s v="79 FR 71741"/>
    <d v="2014-12-03T00:00:00"/>
    <s v="http://www.gpo.gov/fdsys/pkg/FR-2014-12-03/pdf/2014-28405.pdf"/>
    <m/>
  </r>
  <r>
    <d v="2014-12-03T00:00:00"/>
    <m/>
    <s v="A-1240"/>
    <s v="A-588-872"/>
    <x v="0"/>
    <n v="202"/>
    <x v="6"/>
    <s v="Non-Oriented Electrical Steel"/>
    <x v="1"/>
    <m/>
    <m/>
    <s v="79 FR 71741"/>
    <d v="2014-12-03T00:00:00"/>
    <s v="http://www.gpo.gov/fdsys/pkg/FR-2014-12-03/pdf/2014-28405.pdf"/>
    <m/>
  </r>
  <r>
    <d v="2014-12-03T00:00:00"/>
    <m/>
    <s v="A-1241"/>
    <s v="A-580-872"/>
    <x v="0"/>
    <n v="202"/>
    <x v="6"/>
    <s v="Non-Oriented Electrical Steel"/>
    <x v="13"/>
    <m/>
    <m/>
    <s v="79 FR 71741"/>
    <d v="2014-12-03T00:00:00"/>
    <s v="http://www.gpo.gov/fdsys/pkg/FR-2014-12-03/pdf/2014-28405.pdf"/>
    <m/>
  </r>
  <r>
    <d v="2014-12-03T00:00:00"/>
    <m/>
    <s v="A-1242"/>
    <s v="A-401-809"/>
    <x v="0"/>
    <n v="202"/>
    <x v="6"/>
    <s v="Non-Oriented Electrical Steel"/>
    <x v="36"/>
    <m/>
    <m/>
    <s v="79 FR 71741"/>
    <d v="2014-12-03T00:00:00"/>
    <s v="http://www.gpo.gov/fdsys/pkg/FR-2014-12-03/pdf/2014-28405.pdf"/>
    <m/>
  </r>
  <r>
    <d v="2014-12-03T00:00:00"/>
    <m/>
    <s v="A-1243"/>
    <s v="A-583-851"/>
    <x v="0"/>
    <n v="202"/>
    <x v="6"/>
    <s v="Non-Oriented Electrical Steel"/>
    <x v="3"/>
    <m/>
    <m/>
    <s v="79 FR 71741"/>
    <d v="2014-12-03T00:00:00"/>
    <s v="http://www.gpo.gov/fdsys/pkg/FR-2014-12-03/pdf/2014-28405.pdf"/>
    <m/>
  </r>
  <r>
    <d v="2014-12-03T00:00:00"/>
    <m/>
    <s v="C-506"/>
    <s v="C-507-997"/>
    <x v="1"/>
    <n v="202"/>
    <x v="6"/>
    <s v="Non-Oriented Electrical Steel"/>
    <x v="2"/>
    <m/>
    <m/>
    <s v="79 FR 71749"/>
    <d v="2014-12-03T00:00:00"/>
    <s v="http://www.gpo.gov/fdsys/pkg/FR-2014-12-03/pdf/2014-28507.pdf"/>
    <m/>
  </r>
  <r>
    <d v="2014-12-03T00:00:00"/>
    <m/>
    <s v="C-508"/>
    <s v="C-583-852"/>
    <x v="1"/>
    <n v="202"/>
    <x v="6"/>
    <s v="Non-Oriented Electrical Steel"/>
    <x v="3"/>
    <m/>
    <m/>
    <s v="79 FR 71749"/>
    <d v="2014-12-03T00:00:00"/>
    <s v="http://www.gpo.gov/fdsys/pkg/FR-2014-12-03/pdf/2014-28507.pdf"/>
    <m/>
  </r>
  <r>
    <d v="2015-01-08T00:00:00"/>
    <m/>
    <s v="A-1248"/>
    <s v="A-570-012"/>
    <x v="0"/>
    <n v="203"/>
    <x v="6"/>
    <s v="Carbon and Certain Alloy Steel Wire"/>
    <x v="2"/>
    <m/>
    <m/>
    <s v="80 FR 1015"/>
    <d v="2015-01-08T00:00:00"/>
    <s v="http://www.gpo.gov/fdsys/pkg/FR-2015-01-08/pdf/2015-00096.pdf"/>
    <m/>
  </r>
  <r>
    <d v="2015-01-08T00:00:00"/>
    <m/>
    <s v="C-512"/>
    <s v="C-570-013"/>
    <x v="1"/>
    <n v="203"/>
    <x v="6"/>
    <s v="Carbon and Certain Alloy Steel Wire"/>
    <x v="2"/>
    <m/>
    <m/>
    <s v="80 FR 1018"/>
    <d v="2015-01-08T00:00:00"/>
    <s v="http://www.gpo.gov/fdsys/pkg/FR-2015-01-08/pdf/2015-00095.pdf"/>
    <m/>
  </r>
  <r>
    <d v="2015-01-30T00:00:00"/>
    <m/>
    <s v="A-1245"/>
    <s v="A-570-008"/>
    <x v="0"/>
    <n v="204"/>
    <x v="2"/>
    <s v="Calcium Hypochlorite"/>
    <x v="2"/>
    <m/>
    <m/>
    <s v="80 FR 5085"/>
    <d v="2015-01-30T00:00:00"/>
    <s v="http://www.gpo.gov/fdsys/pkg/FR-2015-01-30/pdf/2015-01798.pdf"/>
    <m/>
  </r>
  <r>
    <d v="2015-01-30T00:00:00"/>
    <m/>
    <s v="C-510"/>
    <s v="C-570-009"/>
    <x v="1"/>
    <n v="204"/>
    <x v="2"/>
    <s v="Calcium Hypochlorite"/>
    <x v="2"/>
    <m/>
    <m/>
    <s v="80 FR 5082"/>
    <d v="2015-01-30T00:00:00"/>
    <s v="http://www.gpo.gov/fdsys/pkg/FR-2015-01-30/pdf/2015-01795.pdf"/>
    <m/>
  </r>
  <r>
    <d v="2015-02-18T00:00:00"/>
    <m/>
    <s v="A-1246"/>
    <s v="A-570-010"/>
    <x v="0"/>
    <n v="205"/>
    <x v="9"/>
    <s v="Crystalline Silicon Photovoltaic_x000a_Products"/>
    <x v="2"/>
    <m/>
    <m/>
    <s v="80 FR 8592"/>
    <d v="2015-02-18T00:00:00"/>
    <s v="http://www.gpo.gov/fdsys/pkg/FR-2015-02-18/pdf/2015-03183.pdf"/>
    <m/>
  </r>
  <r>
    <d v="2015-02-18T00:00:00"/>
    <m/>
    <s v="A-1247"/>
    <s v="A-583-853"/>
    <x v="0"/>
    <n v="205"/>
    <x v="9"/>
    <s v="Crystalline Silicon Photovoltaic_x000a_Products"/>
    <x v="3"/>
    <m/>
    <m/>
    <s v="80 FR 8596"/>
    <d v="2015-02-18T00:00:00"/>
    <s v="http://www.gpo.gov/fdsys/pkg/FR-2015-02-18/pdf/2015-03179.pdf"/>
    <m/>
  </r>
  <r>
    <d v="2015-02-18T00:00:00"/>
    <m/>
    <s v="C-511"/>
    <s v="C-570-011"/>
    <x v="1"/>
    <n v="205"/>
    <x v="9"/>
    <s v="Crystalline Silicon Photovoltaic_x000a_Products"/>
    <x v="2"/>
    <m/>
    <m/>
    <s v="80 FR 8592"/>
    <d v="2015-02-18T00:00:00"/>
    <s v="http://www.gpo.gov/fdsys/pkg/FR-2015-02-18/pdf/2015-03183.pdf"/>
    <m/>
  </r>
  <r>
    <d v="2015-07-13T00:00:00"/>
    <m/>
    <s v="A-1252"/>
    <s v="A-580-874"/>
    <x v="0"/>
    <n v="206"/>
    <x v="6"/>
    <s v="Steel Nails"/>
    <x v="13"/>
    <m/>
    <m/>
    <s v="80 FR 39994"/>
    <d v="2015-07-13T00:00:00"/>
    <s v="http://www.gpo.gov/fdsys/pkg/FR-2015-07-13/pdf/2015-17239.pdf"/>
    <m/>
  </r>
  <r>
    <d v="2015-07-13T00:00:00"/>
    <m/>
    <s v="A-1253"/>
    <s v="A-557-816"/>
    <x v="0"/>
    <n v="206"/>
    <x v="6"/>
    <s v="Steel Nails"/>
    <x v="21"/>
    <m/>
    <m/>
    <s v="80 FR 39994"/>
    <d v="2015-07-13T00:00:00"/>
    <s v="http://www.gpo.gov/fdsys/pkg/FR-2015-07-13/pdf/2015-17239.pdf"/>
    <m/>
  </r>
  <r>
    <d v="2015-07-13T00:00:00"/>
    <m/>
    <s v="A-1254"/>
    <s v="A-523-808"/>
    <x v="0"/>
    <n v="206"/>
    <x v="6"/>
    <s v="Steel Nails"/>
    <x v="37"/>
    <m/>
    <m/>
    <s v="80 FR 39994"/>
    <d v="2015-07-13T00:00:00"/>
    <s v="http://www.gpo.gov/fdsys/pkg/FR-2015-07-13/pdf/2015-17239.pdf"/>
    <m/>
  </r>
  <r>
    <d v="2015-07-13T00:00:00"/>
    <m/>
    <s v="A-1255"/>
    <s v="A-583-854"/>
    <x v="0"/>
    <n v="206"/>
    <x v="6"/>
    <s v="Steel Nails"/>
    <x v="3"/>
    <m/>
    <m/>
    <s v="80 FR 39994"/>
    <d v="2015-07-13T00:00:00"/>
    <s v="http://www.gpo.gov/fdsys/pkg/FR-2015-07-13/pdf/2015-17239.pdf"/>
    <m/>
  </r>
  <r>
    <d v="2015-07-13T00:00:00"/>
    <m/>
    <s v="A-1257"/>
    <s v="A-552-818"/>
    <x v="0"/>
    <n v="206"/>
    <x v="6"/>
    <s v="Steel Nails"/>
    <x v="31"/>
    <m/>
    <m/>
    <s v="80 FR 39994"/>
    <d v="2015-07-13T00:00:00"/>
    <s v="http://www.gpo.gov/fdsys/pkg/FR-2015-07-13/pdf/2015-17239.pdf"/>
    <m/>
  </r>
  <r>
    <d v="2015-07-14T00:00:00"/>
    <m/>
    <s v="C-519"/>
    <s v="C-552-819"/>
    <x v="1"/>
    <n v="206"/>
    <x v="6"/>
    <s v="Steel Nails"/>
    <x v="31"/>
    <m/>
    <m/>
    <s v="80 FR 41006"/>
    <d v="2015-07-14T00:00:00"/>
    <s v="http://www.gpo.gov/fdsys/pkg/FR-2015-07-14/pdf/2015-17363.pdf"/>
    <m/>
  </r>
  <r>
    <d v="2015-08-10T00:00:00"/>
    <m/>
    <s v="A-1258"/>
    <s v="A-570-016"/>
    <x v="0"/>
    <n v="207"/>
    <x v="7"/>
    <s v="Passenger Vehicle and Light Truck Tires"/>
    <x v="2"/>
    <m/>
    <m/>
    <s v="80 FR 47902"/>
    <d v="2015-08-10T00:00:00"/>
    <s v="https://www.gpo.gov/fdsys/pkg/FR-2015-08-10/pdf/2015-19615.pdf"/>
    <m/>
  </r>
  <r>
    <d v="2015-08-10T00:00:00"/>
    <m/>
    <s v="C-522"/>
    <s v="C-570-017"/>
    <x v="1"/>
    <n v="207"/>
    <x v="7"/>
    <s v="Passenger Vehicle and Light Truck Tires"/>
    <x v="2"/>
    <m/>
    <m/>
    <s v="80 FR 47902"/>
    <d v="2015-08-10T00:00:00"/>
    <s v="https://www.gpo.gov/fdsys/pkg/FR-2015-08-10/pdf/2015-19615.pdf"/>
    <m/>
  </r>
  <r>
    <d v="2015-09-23T00:00:00"/>
    <m/>
    <s v="A-1249"/>
    <s v="A-201-845"/>
    <x v="0"/>
    <m/>
    <x v="4"/>
    <s v="Sugar (Suspended)"/>
    <x v="14"/>
    <m/>
    <m/>
    <s v="79 FR 78039"/>
    <d v="2014-12-29T00:00:00"/>
    <s v="https://www.gpo.gov/fdsys/pkg/FR-2014-12-29/pdf/2014-30396.pdf"/>
    <m/>
  </r>
  <r>
    <d v="2015-09-23T00:00:00"/>
    <m/>
    <s v="C-513"/>
    <s v="C-201-846"/>
    <x v="1"/>
    <m/>
    <x v="4"/>
    <s v="Sugar (Suspended)"/>
    <x v="14"/>
    <m/>
    <m/>
    <s v="79 FR 78044"/>
    <d v="2014-12-29T00:00:00"/>
    <s v="https://www.gpo.gov/fdsys/pkg/FR-2014-12-29/pdf/2014-30392.pdf"/>
    <m/>
  </r>
  <r>
    <d v="2015-10-21T00:00:00"/>
    <m/>
    <s v="A-1259"/>
    <s v="A-570-018"/>
    <x v="0"/>
    <n v="208"/>
    <x v="1"/>
    <s v="Boltless Steel Shelving Units Prepackaged for Sale"/>
    <x v="2"/>
    <m/>
    <m/>
    <s v="80 FR 63741"/>
    <d v="2015-10-21T00:00:00"/>
    <s v="http://www.gpo.gov/fdsys/pkg/FR-2015-10-21/pdf/2015-26765.pdf"/>
    <m/>
  </r>
  <r>
    <d v="2015-10-21T00:00:00"/>
    <m/>
    <s v="C-523"/>
    <s v="C-570-019"/>
    <x v="1"/>
    <n v="208"/>
    <x v="1"/>
    <s v="Boltless Steel Shelving Units Prepackaged for Sale"/>
    <x v="2"/>
    <m/>
    <m/>
    <s v="80 FR 63745"/>
    <d v="2015-10-21T00:00:00"/>
    <s v="http://www.gpo.gov/fdsys/pkg/FR-2015-10-21/pdf/2015-26764.pdf"/>
    <m/>
  </r>
  <r>
    <d v="2015-12-01T00:00:00"/>
    <m/>
    <s v="A-1260"/>
    <s v="A-580-876"/>
    <x v="0"/>
    <n v="209"/>
    <x v="6"/>
    <s v="Welded Line Pipe"/>
    <x v="13"/>
    <m/>
    <m/>
    <s v="80 FR 75056"/>
    <d v="2015-12-01T00:00:00"/>
    <s v="http://www.gpo.gov/fdsys/pkg/FR-2015-12-01/pdf/2015-30506.pdf"/>
    <m/>
  </r>
  <r>
    <d v="2015-12-01T00:00:00"/>
    <m/>
    <s v="A-1261"/>
    <s v="A-489-822"/>
    <x v="0"/>
    <n v="209"/>
    <x v="6"/>
    <s v="Welded Line Pipe"/>
    <x v="5"/>
    <m/>
    <m/>
    <s v="80 FR 75056"/>
    <d v="2015-12-01T00:00:00"/>
    <s v="http://www.gpo.gov/fdsys/pkg/FR-2015-12-01/pdf/2015-30506.pdf"/>
    <m/>
  </r>
  <r>
    <d v="2015-12-01T00:00:00"/>
    <m/>
    <s v="C-525"/>
    <s v="C-489-823"/>
    <x v="1"/>
    <n v="209"/>
    <x v="6"/>
    <s v="Welded Line Pipe"/>
    <x v="5"/>
    <m/>
    <m/>
    <s v="80 FR 75054"/>
    <d v="2015-12-01T00:00:00"/>
    <s v="http://www.gpo.gov/fdsys/pkg/FR-2015-12-01/pdf/2015-30503.pdf"/>
    <m/>
  </r>
  <r>
    <d v="2015-12-28T00:00:00"/>
    <m/>
    <s v="A-1262"/>
    <s v="A-570-020"/>
    <x v="0"/>
    <n v="210"/>
    <x v="2"/>
    <s v="Melamine"/>
    <x v="2"/>
    <m/>
    <m/>
    <s v="80 FR 80751"/>
    <d v="2015-12-28T00:00:00"/>
    <s v="https://www.gpo.gov/fdsys/pkg/FR-2015-12-28/pdf/2015-32632.pdf"/>
    <m/>
  </r>
  <r>
    <d v="2015-12-28T00:00:00"/>
    <m/>
    <s v="C-526"/>
    <s v="C-570-021"/>
    <x v="1"/>
    <n v="210"/>
    <x v="2"/>
    <s v="Melamine"/>
    <x v="2"/>
    <m/>
    <m/>
    <s v="80 FR 80751"/>
    <d v="2015-12-28T00:00:00"/>
    <s v="https://www.gpo.gov/fdsys/pkg/FR-2015-12-28/pdf/2015-32632.pdf"/>
    <m/>
  </r>
  <r>
    <d v="2016-03-05T00:00:00"/>
    <m/>
    <s v="A-1264"/>
    <s v="A-602-807"/>
    <x v="0"/>
    <n v="212"/>
    <x v="0"/>
    <s v="Uncoated Paper"/>
    <x v="38"/>
    <m/>
    <m/>
    <s v="81 FR 11174"/>
    <d v="2016-03-03T00:00:00"/>
    <s v="https://www.gpo.gov/fdsys/pkg/FR-2016-03-03/pdf/2016-04699.pdf"/>
    <m/>
  </r>
  <r>
    <d v="2016-03-05T00:00:00"/>
    <m/>
    <s v="A-1265"/>
    <s v="A-351-842"/>
    <x v="0"/>
    <n v="212"/>
    <x v="0"/>
    <s v="Uncoated Paper"/>
    <x v="8"/>
    <m/>
    <m/>
    <s v="81 FR 11174"/>
    <d v="2016-03-03T00:00:00"/>
    <s v="https://www.gpo.gov/fdsys/pkg/FR-2016-03-03/pdf/2016-04699.pdf"/>
    <m/>
  </r>
  <r>
    <d v="2016-03-05T00:00:00"/>
    <m/>
    <s v="A-1266"/>
    <s v="A-570-022"/>
    <x v="0"/>
    <n v="212"/>
    <x v="0"/>
    <s v="Uncoated Paper"/>
    <x v="2"/>
    <m/>
    <m/>
    <s v="81 FR 11174"/>
    <d v="2016-03-03T00:00:00"/>
    <s v="https://www.gpo.gov/fdsys/pkg/FR-2016-03-03/pdf/2016-04699.pdf"/>
    <m/>
  </r>
  <r>
    <d v="2016-03-05T00:00:00"/>
    <m/>
    <s v="A-1267"/>
    <s v="A-560-828"/>
    <x v="0"/>
    <n v="212"/>
    <x v="0"/>
    <s v="Uncoated Paper"/>
    <x v="17"/>
    <m/>
    <m/>
    <s v="81 FR 11174"/>
    <d v="2016-03-03T00:00:00"/>
    <s v="https://www.gpo.gov/fdsys/pkg/FR-2016-03-03/pdf/2016-04699.pdf"/>
    <m/>
  </r>
  <r>
    <d v="2016-03-05T00:00:00"/>
    <m/>
    <s v="A-1268"/>
    <s v="A-471-807"/>
    <x v="0"/>
    <n v="212"/>
    <x v="0"/>
    <s v="Uncoated Paper"/>
    <x v="39"/>
    <m/>
    <m/>
    <s v="81 FR 11174"/>
    <d v="2016-03-03T00:00:00"/>
    <s v="https://www.gpo.gov/fdsys/pkg/FR-2016-03-03/pdf/2016-04699.pdf"/>
    <m/>
  </r>
  <r>
    <d v="2016-03-05T00:00:00"/>
    <m/>
    <s v="C-528"/>
    <s v="C-570-023"/>
    <x v="1"/>
    <n v="212"/>
    <x v="0"/>
    <s v="Uncoated Paper"/>
    <x v="2"/>
    <m/>
    <m/>
    <s v="81 FR 11187"/>
    <d v="2016-03-03T00:00:00"/>
    <s v="https://www.gpo.gov/fdsys/pkg/FR-2016-03-03/pdf/2016-04717.pdf"/>
    <m/>
  </r>
  <r>
    <d v="2016-03-05T00:00:00"/>
    <m/>
    <s v="C-529"/>
    <s v="C-560-829"/>
    <x v="1"/>
    <n v="212"/>
    <x v="0"/>
    <s v="Uncoated Paper"/>
    <x v="17"/>
    <m/>
    <m/>
    <s v="81 FR 11187"/>
    <d v="2016-03-03T00:00:00"/>
    <s v="https://www.gpo.gov/fdsys/pkg/FR-2016-03-03/pdf/2016-04717.pdf"/>
    <m/>
  </r>
  <r>
    <d v="2016-05-06T00:00:00"/>
    <m/>
    <s v="A-1270"/>
    <s v="A122-855"/>
    <x v="1"/>
    <n v="213"/>
    <x v="7"/>
    <s v="Polyethylene Terephthalate Resin"/>
    <x v="4"/>
    <m/>
    <m/>
    <s v="81 FR 27979"/>
    <d v="2016-05-06T00:00:00"/>
    <s v="https://www.gpo.gov/fdsys/pkg/FR-2016-05-06/pdf/2016-10762.pdf"/>
    <m/>
  </r>
  <r>
    <d v="2016-05-06T00:00:00"/>
    <m/>
    <s v="A-1271"/>
    <s v="A-533-861"/>
    <x v="1"/>
    <n v="213"/>
    <x v="7"/>
    <s v="Polyethylene Terephthalate Resin"/>
    <x v="2"/>
    <m/>
    <m/>
    <s v="81 FR 27979"/>
    <d v="2016-05-06T00:00:00"/>
    <s v="https://www.gpo.gov/fdsys/pkg/FR-2016-05-06/pdf/2016-10762.pdf"/>
    <m/>
  </r>
  <r>
    <d v="2016-05-06T00:00:00"/>
    <m/>
    <s v="A-1272"/>
    <s v="A-523-810"/>
    <x v="1"/>
    <n v="213"/>
    <x v="7"/>
    <s v="Polyethylene Terephthalate Resin"/>
    <x v="9"/>
    <m/>
    <m/>
    <s v="81 FR 27979"/>
    <d v="2016-05-06T00:00:00"/>
    <s v="https://www.gpo.gov/fdsys/pkg/FR-2016-05-06/pdf/2016-10762.pdf"/>
    <m/>
  </r>
  <r>
    <d v="2016-05-06T00:00:00"/>
    <m/>
    <s v="A-1273"/>
    <s v="A-570-024"/>
    <x v="1"/>
    <n v="213"/>
    <x v="7"/>
    <s v="Polyethylene Terephthalate Resin"/>
    <x v="37"/>
    <m/>
    <m/>
    <s v="81 FR 27979"/>
    <d v="2016-05-06T00:00:00"/>
    <s v="https://www.gpo.gov/fdsys/pkg/FR-2016-05-06/pdf/2016-10762.pdf"/>
    <m/>
  </r>
  <r>
    <d v="2016-05-06T00:00:00"/>
    <m/>
    <s v="C-531"/>
    <s v="C-570-025"/>
    <x v="1"/>
    <n v="213"/>
    <x v="7"/>
    <s v="Polyethylene Terephthalate Resin"/>
    <x v="2"/>
    <m/>
    <m/>
    <s v="81 FR 27978"/>
    <d v="2016-05-06T00:00:00"/>
    <s v="https://www.gpo.gov/fdsys/pkg/FR-2016-05-06/pdf/2016-10761.pdf"/>
    <m/>
  </r>
  <r>
    <d v="2016-05-06T00:00:00"/>
    <m/>
    <s v="C-532"/>
    <s v="C-533-862"/>
    <x v="1"/>
    <n v="213"/>
    <x v="7"/>
    <s v="Polyethylene Terephthalate Resin"/>
    <x v="9"/>
    <m/>
    <m/>
    <s v="81 FR 27978"/>
    <d v="2016-05-06T00:00:00"/>
    <s v="https://www.gpo.gov/fdsys/pkg/FR-2016-05-06/pdf/2016-10761.pdf"/>
    <m/>
  </r>
  <r>
    <d v="2016-07-14T00:00:00"/>
    <m/>
    <s v="A-1284"/>
    <s v="A-570-029"/>
    <x v="0"/>
    <n v="214"/>
    <x v="6"/>
    <s v="Cold-Rolled Steel Flat Products"/>
    <x v="2"/>
    <m/>
    <m/>
    <s v="81 FR 45956"/>
    <d v="2016-07-14T00:00:00"/>
    <s v="https://www.gpo.gov/fdsys/pkg/FR-2016-07-14/pdf/2016-16798.pdf"/>
    <m/>
  </r>
  <r>
    <d v="2016-07-14T00:00:00"/>
    <m/>
    <s v="A-1286"/>
    <s v="A-588-873"/>
    <x v="0"/>
    <n v="214"/>
    <x v="6"/>
    <s v="Cold-Rolled Steel Flat Products"/>
    <x v="1"/>
    <m/>
    <m/>
    <s v="81 FR 45956"/>
    <d v="2016-07-14T00:00:00"/>
    <s v="https://www.gpo.gov/fdsys/pkg/FR-2016-07-14/pdf/2016-16798.pdf"/>
    <m/>
  </r>
  <r>
    <d v="2016-07-14T00:00:00"/>
    <m/>
    <s v="C-541"/>
    <s v="C-570-030"/>
    <x v="1"/>
    <n v="214"/>
    <x v="6"/>
    <s v="Cold-Rolled Steel Flat Products"/>
    <x v="2"/>
    <m/>
    <m/>
    <s v="81 FR 45960"/>
    <d v="2016-07-14T00:00:00"/>
    <s v="https://www.gpo.gov/fdsys/pkg/FR-2016-07-14/pdf/2016-16794.pdf"/>
    <m/>
  </r>
  <r>
    <d v="2016-07-25T00:00:00"/>
    <m/>
    <s v="A-1274"/>
    <s v="A-570-026"/>
    <x v="0"/>
    <n v="215"/>
    <x v="6"/>
    <s v="Corrosion-Resistant Steel Products"/>
    <x v="2"/>
    <m/>
    <m/>
    <s v="81 FR 48390"/>
    <d v="2016-07-25T00:00:00"/>
    <s v="https://www.gpo.gov/fdsys/pkg/FR-2016-07-25/pdf/2016-17557.pdf"/>
    <m/>
  </r>
  <r>
    <d v="2016-07-25T00:00:00"/>
    <m/>
    <s v="A-1275"/>
    <s v="A-533-863"/>
    <x v="0"/>
    <n v="215"/>
    <x v="6"/>
    <s v="Corrosion-Resistant Steel Products"/>
    <x v="9"/>
    <m/>
    <m/>
    <s v="81 FR 48390"/>
    <d v="2016-07-25T00:00:00"/>
    <s v="https://www.gpo.gov/fdsys/pkg/FR-2016-07-25/pdf/2016-17557.pdf"/>
    <m/>
  </r>
  <r>
    <d v="2016-07-25T00:00:00"/>
    <m/>
    <s v="A-1276"/>
    <s v="A-475-832"/>
    <x v="0"/>
    <n v="215"/>
    <x v="6"/>
    <s v="Corrosion-Resistant Steel Products"/>
    <x v="0"/>
    <m/>
    <m/>
    <s v="81 FR 48390"/>
    <d v="2016-07-25T00:00:00"/>
    <s v="https://www.gpo.gov/fdsys/pkg/FR-2016-07-25/pdf/2016-17557.pdf"/>
    <m/>
  </r>
  <r>
    <d v="2016-07-25T00:00:00"/>
    <m/>
    <s v="A-1277"/>
    <s v="A-580-878"/>
    <x v="0"/>
    <n v="215"/>
    <x v="6"/>
    <s v="Corrosion-Resistant Steel Products"/>
    <x v="13"/>
    <m/>
    <m/>
    <s v="81 FR 48390"/>
    <d v="2016-07-25T00:00:00"/>
    <s v="https://www.gpo.gov/fdsys/pkg/FR-2016-07-25/pdf/2016-17557.pdf"/>
    <m/>
  </r>
  <r>
    <d v="2016-07-25T00:00:00"/>
    <m/>
    <s v="A-1278"/>
    <s v="A-583-856"/>
    <x v="0"/>
    <n v="215"/>
    <x v="6"/>
    <s v="Corrosion-Resistant Steel Products"/>
    <x v="3"/>
    <m/>
    <m/>
    <s v="81 FR 48390"/>
    <d v="2016-07-25T00:00:00"/>
    <s v="https://www.gpo.gov/fdsys/pkg/FR-2016-07-25/pdf/2016-17557.pdf"/>
    <m/>
  </r>
  <r>
    <d v="2016-07-25T00:00:00"/>
    <m/>
    <s v="C-534"/>
    <s v="C-580-879"/>
    <x v="1"/>
    <n v="215"/>
    <x v="6"/>
    <s v="Corrosion-Resistant Steel Products"/>
    <x v="2"/>
    <m/>
    <m/>
    <s v="81 FR 48387"/>
    <d v="2016-07-25T00:00:00"/>
    <s v="https://www.gpo.gov/fdsys/pkg/FR-2016-07-25/pdf/2016-17563.pdf"/>
    <m/>
  </r>
  <r>
    <d v="2016-07-25T00:00:00"/>
    <m/>
    <s v="C-535"/>
    <s v="C-475-833"/>
    <x v="1"/>
    <n v="215"/>
    <x v="6"/>
    <s v="Corrosion-Resistant Steel Products"/>
    <x v="9"/>
    <m/>
    <m/>
    <s v="81 FR 48387"/>
    <d v="2016-07-25T00:00:00"/>
    <s v="https://www.gpo.gov/fdsys/pkg/FR-2016-07-25/pdf/2016-17563.pdf"/>
    <m/>
  </r>
  <r>
    <d v="2016-07-25T00:00:00"/>
    <m/>
    <s v="C-536"/>
    <s v="C-570-027"/>
    <x v="1"/>
    <n v="215"/>
    <x v="6"/>
    <s v="Corrosion-Resistant Steel Products"/>
    <x v="0"/>
    <m/>
    <m/>
    <s v="81 FR 48387"/>
    <d v="2016-07-25T00:00:00"/>
    <s v="https://www.gpo.gov/fdsys/pkg/FR-2016-07-25/pdf/2016-17563.pdf"/>
    <m/>
  </r>
  <r>
    <d v="2016-07-25T00:00:00"/>
    <m/>
    <s v="C-537"/>
    <s v="C-533-864"/>
    <x v="1"/>
    <n v="215"/>
    <x v="6"/>
    <s v="Corrosion-Resistant Steel Products"/>
    <x v="13"/>
    <m/>
    <m/>
    <s v="81 FR 48387"/>
    <d v="2016-07-25T00:00:00"/>
    <s v="https://www.gpo.gov/fdsys/pkg/FR-2016-07-25/pdf/2016-17563.pdf"/>
    <m/>
  </r>
  <r>
    <d v="2016-08-19T00:00:00"/>
    <m/>
    <s v="A-1279"/>
    <s v="A-570-028"/>
    <x v="0"/>
    <n v="216"/>
    <x v="2"/>
    <s v="Hydrofluorocarbon Blends"/>
    <x v="2"/>
    <m/>
    <m/>
    <s v="81 FR 55436"/>
    <d v="2016-08-19T00:00:00"/>
    <s v="https://www.gpo.gov/fdsys/pkg/FR-2016-08-19/pdf/2016-19873.pdf"/>
    <m/>
  </r>
  <r>
    <d v="2016-09-13T00:00:00"/>
    <m/>
    <s v="A-1280"/>
    <s v="A-580-880"/>
    <x v="0"/>
    <n v="217"/>
    <x v="3"/>
    <s v="Heavy Walled Rectangular Welded Carbon Steel Pipes and Tubes"/>
    <x v="13"/>
    <m/>
    <m/>
    <s v="81 FR 62865"/>
    <d v="2016-09-13T00:00:00"/>
    <s v="https://www.gpo.gov/fdsys/pkg/FR-2016-09-13/pdf/2016-22003.pdf"/>
    <m/>
  </r>
  <r>
    <d v="2016-09-13T00:00:00"/>
    <m/>
    <s v="A-1281"/>
    <s v="A-201-847"/>
    <x v="0"/>
    <n v="217"/>
    <x v="3"/>
    <s v="Heavy Walled Rectangular Welded Carbon Steel Pipes and Tubes"/>
    <x v="14"/>
    <m/>
    <m/>
    <s v="81 FR 62865"/>
    <d v="2016-09-13T00:00:00"/>
    <s v="https://www.gpo.gov/fdsys/pkg/FR-2016-09-13/pdf/2016-22003.pdf"/>
    <m/>
  </r>
  <r>
    <d v="2016-09-13T00:00:00"/>
    <m/>
    <s v="A-1282"/>
    <s v="A-489-824"/>
    <x v="0"/>
    <n v="217"/>
    <x v="3"/>
    <s v="Heavy Walled Rectangular Welded Carbon Steel Pipes and Tubes"/>
    <x v="5"/>
    <m/>
    <m/>
    <s v="81 FR 62865"/>
    <d v="2016-09-13T00:00:00"/>
    <s v="https://www.gpo.gov/fdsys/pkg/FR-2016-09-13/pdf/2016-22003.pdf"/>
    <m/>
  </r>
  <r>
    <d v="2016-09-13T00:00:00"/>
    <m/>
    <s v="C-539"/>
    <s v="C-489-825"/>
    <x v="1"/>
    <n v="217"/>
    <x v="3"/>
    <s v="Heavy Walled Rectangular Welded Carbon Steel Pipes and Tubes"/>
    <x v="5"/>
    <m/>
    <m/>
    <s v="81 FR 62874"/>
    <d v="2016-09-13T00:00:00"/>
    <s v="https://www.gpo.gov/fdsys/pkg/FR-2016-09-13/pdf/2016-22000.pdf"/>
    <m/>
  </r>
  <r>
    <d v="2016-09-20T00:00:00"/>
    <m/>
    <s v="A-1283"/>
    <s v="A-351-843"/>
    <x v="0"/>
    <n v="218"/>
    <x v="6"/>
    <s v="Cold-Rolled Steel Flat Products"/>
    <x v="8"/>
    <m/>
    <m/>
    <s v="81 FR 64432"/>
    <d v="2016-09-20T00:00:00"/>
    <s v="https://www.gpo.gov/fdsys/pkg/FR-2016-09-20/pdf/2016-22613.pdf"/>
    <m/>
  </r>
  <r>
    <d v="2016-09-20T00:00:00"/>
    <m/>
    <s v="A-1285"/>
    <s v="A-533-865"/>
    <x v="0"/>
    <n v="218"/>
    <x v="6"/>
    <s v="Cold-Rolled Steel Flat Products"/>
    <x v="9"/>
    <m/>
    <m/>
    <s v="81 FR 64432"/>
    <d v="2016-09-20T00:00:00"/>
    <s v="https://www.gpo.gov/fdsys/pkg/FR-2016-09-20/pdf/2016-22613.pdf"/>
    <m/>
  </r>
  <r>
    <d v="2016-09-20T00:00:00"/>
    <m/>
    <s v="A-1287"/>
    <s v="A-580-881"/>
    <x v="0"/>
    <n v="218"/>
    <x v="6"/>
    <s v="Cold-Rolled Steel Flat Products"/>
    <x v="13"/>
    <m/>
    <m/>
    <s v="81 FR 64432"/>
    <d v="2016-09-20T00:00:00"/>
    <s v="https://www.gpo.gov/fdsys/pkg/FR-2016-09-20/pdf/2016-22613.pdf"/>
    <m/>
  </r>
  <r>
    <d v="2016-09-20T00:00:00"/>
    <m/>
    <s v="A-1290"/>
    <s v="A-412-824"/>
    <x v="0"/>
    <n v="218"/>
    <x v="6"/>
    <s v="Cold-Rolled Steel Flat Products"/>
    <x v="40"/>
    <m/>
    <m/>
    <s v="81 FR 64432"/>
    <d v="2016-09-20T00:00:00"/>
    <s v="https://www.gpo.gov/fdsys/pkg/FR-2016-09-20/pdf/2016-22613.pdf"/>
    <m/>
  </r>
  <r>
    <d v="2016-09-20T00:00:00"/>
    <m/>
    <s v="C-540"/>
    <s v="C-351-844"/>
    <x v="1"/>
    <n v="218"/>
    <x v="6"/>
    <s v="Cold-Rolled Steel Flat Products"/>
    <x v="8"/>
    <m/>
    <m/>
    <s v="81 FR 64436"/>
    <d v="2016-09-20T00:00:00"/>
    <s v="https://www.gpo.gov/fdsys/pkg/FR-2016-09-20/pdf/2016-22614.pdf"/>
    <m/>
  </r>
  <r>
    <d v="2016-09-20T00:00:00"/>
    <m/>
    <s v="C-543"/>
    <s v="C-580-882"/>
    <x v="1"/>
    <n v="218"/>
    <x v="6"/>
    <s v="Cold-Rolled Steel Flat Products"/>
    <x v="13"/>
    <m/>
    <m/>
    <s v="81 FR 64436"/>
    <d v="2016-09-20T00:00:00"/>
    <s v="https://www.gpo.gov/fdsys/pkg/FR-2016-09-20/pdf/2016-22614.pdf"/>
    <m/>
  </r>
  <r>
    <d v="2016-09-20T00:00:00"/>
    <m/>
    <s v="C-542"/>
    <s v="C-533-866"/>
    <x v="1"/>
    <n v="218"/>
    <x v="6"/>
    <s v="Cold-Rolled Steel Flat Products"/>
    <x v="9"/>
    <m/>
    <m/>
    <s v="81 FR 64436"/>
    <d v="2016-09-20T00:00:00"/>
    <s v="https://www.gpo.gov/fdsys/pkg/FR-2016-09-20/pdf/2016-22614.pdf"/>
    <m/>
  </r>
  <r>
    <d v="2016-10-03T00:00:00"/>
    <m/>
    <s v="A-1291"/>
    <s v="A-602-809"/>
    <x v="0"/>
    <n v="219"/>
    <x v="6"/>
    <s v="Hot-rolled carbon steel flat products"/>
    <x v="38"/>
    <m/>
    <m/>
    <s v="81 FR 67962"/>
    <d v="2016-10-03T00:00:00"/>
    <s v="https://www.gpo.gov/fdsys/pkg/FR-2016-10-03/pdf/2016-23836.pdf"/>
    <m/>
  </r>
  <r>
    <d v="2016-10-03T00:00:00"/>
    <m/>
    <s v="A-1292"/>
    <s v="A-351-845"/>
    <x v="0"/>
    <n v="219"/>
    <x v="6"/>
    <s v="Hot-rolled carbon steel flat products"/>
    <x v="8"/>
    <m/>
    <m/>
    <s v="81 FR 67962"/>
    <d v="2016-10-03T00:00:00"/>
    <s v="https://www.gpo.gov/fdsys/pkg/FR-2016-10-03/pdf/2016-23836.pdf"/>
    <m/>
  </r>
  <r>
    <d v="2016-10-03T00:00:00"/>
    <m/>
    <s v="A-1293"/>
    <s v="A-588-874"/>
    <x v="0"/>
    <n v="219"/>
    <x v="6"/>
    <s v="Hot-rolled carbon steel flat products"/>
    <x v="1"/>
    <m/>
    <m/>
    <s v="81 FR 67962"/>
    <d v="2016-10-03T00:00:00"/>
    <s v="https://www.gpo.gov/fdsys/pkg/FR-2016-10-03/pdf/2016-23836.pdf"/>
    <m/>
  </r>
  <r>
    <d v="2016-10-03T00:00:00"/>
    <m/>
    <s v="A-1294"/>
    <s v="A-580-883"/>
    <x v="0"/>
    <n v="219"/>
    <x v="6"/>
    <s v="Hot-rolled carbon steel flat products"/>
    <x v="13"/>
    <m/>
    <m/>
    <s v="81 FR 67962"/>
    <d v="2016-10-03T00:00:00"/>
    <s v="https://www.gpo.gov/fdsys/pkg/FR-2016-10-03/pdf/2016-23836.pdf"/>
    <m/>
  </r>
  <r>
    <d v="2016-10-03T00:00:00"/>
    <m/>
    <s v="A-1295"/>
    <s v="A-421-813"/>
    <x v="0"/>
    <n v="219"/>
    <x v="6"/>
    <s v="Hot-rolled carbon steel flat products"/>
    <x v="41"/>
    <m/>
    <m/>
    <s v="81 FR 67962"/>
    <d v="2016-10-03T00:00:00"/>
    <s v="https://www.gpo.gov/fdsys/pkg/FR-2016-10-03/pdf/2016-23836.pdf"/>
    <m/>
  </r>
  <r>
    <d v="2016-10-03T00:00:00"/>
    <m/>
    <s v="A-1296"/>
    <s v="A-489-826"/>
    <x v="0"/>
    <n v="219"/>
    <x v="6"/>
    <s v="Hot-rolled carbon steel flat products"/>
    <x v="5"/>
    <m/>
    <m/>
    <s v="81 FR 67962"/>
    <d v="2016-10-03T00:00:00"/>
    <s v="https://www.gpo.gov/fdsys/pkg/FR-2016-10-03/pdf/2016-23836.pdf"/>
    <m/>
  </r>
  <r>
    <d v="2016-10-03T00:00:00"/>
    <m/>
    <s v="A-1297"/>
    <s v="A-412-825"/>
    <x v="0"/>
    <n v="219"/>
    <x v="6"/>
    <s v="Hot-rolled carbon steel flat products"/>
    <x v="40"/>
    <m/>
    <m/>
    <s v="81 FR 67962"/>
    <d v="2016-10-03T00:00:00"/>
    <s v="https://www.gpo.gov/fdsys/pkg/FR-2016-10-03/pdf/2016-23836.pdf"/>
    <m/>
  </r>
  <r>
    <d v="2016-10-03T00:00:00"/>
    <m/>
    <s v="C-545"/>
    <s v="C-351-846"/>
    <x v="1"/>
    <n v="219"/>
    <x v="6"/>
    <s v="Hot-rolled carbon steel flat products"/>
    <x v="8"/>
    <m/>
    <m/>
    <s v="81 FR 67960"/>
    <d v="2016-10-03T00:00:00"/>
    <s v="https://www.gpo.gov/fdsys/pkg/FR-2016-10-03/pdf/2016-23835.pdf"/>
    <m/>
  </r>
  <r>
    <d v="2016-10-03T00:00:00"/>
    <m/>
    <s v="C-546"/>
    <s v="C-580-884"/>
    <x v="1"/>
    <n v="219"/>
    <x v="6"/>
    <s v="Hot-rolled carbon steel flat products"/>
    <x v="13"/>
    <m/>
    <m/>
    <s v="81 FR 67960"/>
    <d v="2016-10-03T00:00:00"/>
    <s v="https://www.gpo.gov/fdsys/pkg/FR-2016-10-03/pdf/2016-23835.pdf"/>
    <m/>
  </r>
  <r>
    <d v="2016-11-17T00:00:00"/>
    <m/>
    <s v="A-1298"/>
    <s v="A-533-867"/>
    <x v="0"/>
    <n v="220"/>
    <x v="3"/>
    <s v="Welded Stainless Pressure Pipe"/>
    <x v="9"/>
    <m/>
    <m/>
    <s v="81 FR 81602"/>
    <d v="2016-11-17T00:00:00"/>
    <s v="https://www.gpo.gov/fdsys/pkg/FR-2016-11-17/pdf/2016-27846.pdf"/>
    <m/>
  </r>
  <r>
    <d v="2016-11-17T00:00:00"/>
    <m/>
    <s v="C-548"/>
    <s v="C-533-868"/>
    <x v="1"/>
    <n v="220"/>
    <x v="3"/>
    <s v="Welded Stainless Pressure Pipe"/>
    <x v="9"/>
    <m/>
    <m/>
    <s v="81 FR 81602"/>
    <d v="2016-11-17T00:00:00"/>
    <s v="https://www.gpo.gov/fdsys/pkg/FR-2016-11-17/pdf/2016-27846.pdf"/>
    <m/>
  </r>
  <r>
    <d v="2016-12-19T00:00:00"/>
    <m/>
    <s v="A-1299"/>
    <s v="A-523-812"/>
    <x v="0"/>
    <n v="221"/>
    <x v="3"/>
    <s v="Circular Welded Carbon-Quality Steel Pipe"/>
    <x v="37"/>
    <m/>
    <m/>
    <s v="81 FR 91906"/>
    <d v="2016-12-19T00:00:00"/>
    <s v="https://www.gpo.gov/fdsys/pkg/FR-2016-12-19/pdf/2016-30535.pdf"/>
    <m/>
  </r>
  <r>
    <d v="2016-12-19T00:00:00"/>
    <m/>
    <s v="A-1300"/>
    <s v="A-535-903"/>
    <x v="0"/>
    <n v="221"/>
    <x v="3"/>
    <s v="Circular Welded Carbon-Quality Steel Pipe"/>
    <x v="42"/>
    <m/>
    <m/>
    <s v="81 FR 91906"/>
    <d v="2016-12-19T00:00:00"/>
    <s v="https://www.gpo.gov/fdsys/pkg/FR-2016-12-19/pdf/2016-30535.pdf"/>
    <m/>
  </r>
  <r>
    <d v="2016-12-19T00:00:00"/>
    <m/>
    <s v="A-1302"/>
    <s v="A-520-807"/>
    <x v="0"/>
    <n v="221"/>
    <x v="3"/>
    <s v="Circular Welded Carbon-Quality Steel Pipe"/>
    <x v="35"/>
    <m/>
    <m/>
    <s v="81 FR 91906"/>
    <d v="2016-12-19T00:00:00"/>
    <s v="https://www.gpo.gov/fdsys/pkg/FR-2016-12-19/pdf/2016-30535.pdf"/>
    <m/>
  </r>
  <r>
    <d v="2017-01-26T00:00:00"/>
    <m/>
    <s v="A-1319"/>
    <s v="A-351-847"/>
    <x v="0"/>
    <n v="222"/>
    <x v="6"/>
    <s v="Carbon and Alloy Steel Cut-to-Length Plate"/>
    <x v="8"/>
    <m/>
    <m/>
    <s v="82 FR 8911"/>
    <d v="2017-02-01T00:00:00"/>
    <s v="https://www.gpo.gov/fdsys/pkg/FR-2017-02-01/pdf/2017-02204.pdf"/>
    <m/>
  </r>
  <r>
    <d v="2017-01-26T00:00:00"/>
    <m/>
    <s v="A-1326"/>
    <s v="A-791-822"/>
    <x v="0"/>
    <n v="222"/>
    <x v="6"/>
    <s v="Carbon and Alloy Steel Cut-to-Length Plate"/>
    <x v="18"/>
    <m/>
    <m/>
    <s v="82 FR 8911"/>
    <d v="2017-02-01T00:00:00"/>
    <s v="https://www.gpo.gov/fdsys/pkg/FR-2017-02-01/pdf/2017-02204.pdf"/>
    <m/>
  </r>
  <r>
    <d v="2017-01-26T00:00:00"/>
    <m/>
    <s v="A-1328"/>
    <s v="A-489-828"/>
    <x v="0"/>
    <n v="222"/>
    <x v="6"/>
    <s v="Carbon and Alloy Steel Cut-to-Length Plate"/>
    <x v="5"/>
    <m/>
    <m/>
    <s v="82 FR 8911"/>
    <d v="2017-02-01T00:00:00"/>
    <s v="https://www.gpo.gov/fdsys/pkg/FR-2017-02-01/pdf/2017-02204.pdf"/>
    <m/>
  </r>
  <r>
    <d v="2017-02-06T00:00:00"/>
    <m/>
    <s v="A-1306"/>
    <s v="A-570-033"/>
    <x v="0"/>
    <n v="223"/>
    <x v="0"/>
    <s v="Large Residential Washers"/>
    <x v="2"/>
    <m/>
    <m/>
    <s v="82 FR 9371"/>
    <d v="2017-02-06T00:00:00"/>
    <s v="https://www.gpo.gov/fdsys/pkg/FR-2017-02-06/pdf/2017-02469.pdf"/>
    <m/>
  </r>
  <r>
    <d v="2017-03-03T00:00:00"/>
    <m/>
    <s v="A-1309"/>
    <s v="A-570-036"/>
    <x v="0"/>
    <n v="224"/>
    <x v="0"/>
    <s v="Biaxial Integral Geogrid Products"/>
    <x v="2"/>
    <m/>
    <m/>
    <s v="82 FR 12440"/>
    <d v="2017-03-03T00:00:00"/>
    <s v="https://www.gpo.gov/fdsys/pkg/FR-2017-03-03/pdf/2017-04131.pdf"/>
    <m/>
  </r>
  <r>
    <d v="2017-03-03T00:00:00"/>
    <m/>
    <s v="C-554"/>
    <s v="C-570-037"/>
    <x v="1"/>
    <n v="224"/>
    <x v="0"/>
    <s v="Biaxial Integral Geogrid Products"/>
    <x v="2"/>
    <m/>
    <m/>
    <s v="82 FR 12437"/>
    <d v="2017-03-03T00:00:00"/>
    <s v="https://www.gpo.gov/fdsys/pkg/FR-2017-03-03/pdf/2017-04132.pdf"/>
    <m/>
  </r>
  <r>
    <d v="2017-03-06T00:00:00"/>
    <m/>
    <s v="A-1308"/>
    <s v="A-533-869"/>
    <x v="0"/>
    <n v="225"/>
    <x v="10"/>
    <s v="New Pneumatic Off-the-Road Tires"/>
    <x v="9"/>
    <m/>
    <m/>
    <s v="82 FR 12553"/>
    <d v="2017-03-06T00:00:00"/>
    <s v="https://www.gpo.gov/fdsys/pkg/FR-2017-03-06/pdf/2017-04432.pdf"/>
    <m/>
  </r>
  <r>
    <d v="2017-03-06T00:00:00"/>
    <m/>
    <s v="C-552"/>
    <s v="C-533-870"/>
    <x v="1"/>
    <n v="225"/>
    <x v="10"/>
    <s v="New Pneumatic Off-the-Road Tires"/>
    <x v="9"/>
    <m/>
    <m/>
    <s v="82 FR 12556"/>
    <d v="2017-03-06T00:00:00"/>
    <s v="https://www.gpo.gov/fdsys/pkg/FR-2017-03-06/pdf/2017-04433.pdf"/>
    <m/>
  </r>
  <r>
    <d v="2017-03-09T00:00:00"/>
    <m/>
    <s v="A-1329"/>
    <s v="A-570-049"/>
    <x v="0"/>
    <n v="226"/>
    <x v="2"/>
    <s v="Ammonium Sulfate"/>
    <x v="2"/>
    <m/>
    <m/>
    <s v="82 FR 13094"/>
    <d v="2017-03-09T00:00:00"/>
    <s v="https://www.gpo.gov/fdsys/pkg/FR-2017-03-09/pdf/2017-04753.pdf"/>
    <m/>
  </r>
  <r>
    <d v="2017-03-09T00:00:00"/>
    <m/>
    <s v="C-562"/>
    <s v="C-570-050"/>
    <x v="1"/>
    <n v="226"/>
    <x v="2"/>
    <s v="Ammonium Sulfate"/>
    <x v="2"/>
    <m/>
    <m/>
    <s v="82 FR 13094"/>
    <d v="2017-03-09T00:00:00"/>
    <s v="https://www.gpo.gov/fdsys/pkg/FR-2017-03-09/pdf/2017-04753.pdf"/>
    <m/>
  </r>
  <r>
    <d v="2017-03-17T00:00:00"/>
    <m/>
    <s v="A-1310"/>
    <s v="A-570-038"/>
    <x v="0"/>
    <n v="227"/>
    <x v="8"/>
    <s v="Amorphous Silica Fabric"/>
    <x v="2"/>
    <m/>
    <m/>
    <s v="82 FR 14314"/>
    <d v="2017-03-17T00:00:00"/>
    <s v="https://www.gpo.gov/fdsys/pkg/FR-2017-03-17/pdf/2017-05431.pdf"/>
    <m/>
  </r>
  <r>
    <d v="2017-03-17T00:00:00"/>
    <m/>
    <s v="C-555"/>
    <s v="C-570-039"/>
    <x v="1"/>
    <n v="227"/>
    <x v="8"/>
    <s v="Amorphous Silica Fabric"/>
    <x v="2"/>
    <m/>
    <m/>
    <s v="82 FR 14316"/>
    <d v="2017-03-17T00:00:00"/>
    <s v="https://www.gpo.gov/fdsys/pkg/FR-2017-03-17/pdf/2017-05432.pdf"/>
    <m/>
  </r>
  <r>
    <d v="2017-03-20T00:00:00"/>
    <m/>
    <s v="A-1320"/>
    <s v="A-570-047"/>
    <x v="0"/>
    <n v="222"/>
    <x v="6"/>
    <s v="Carbon and Alloy Steel Cut-to-Length Plate"/>
    <x v="2"/>
    <m/>
    <m/>
    <s v="82 FR 14349"/>
    <d v="2017-03-20T00:00:00"/>
    <s v="https://www.gpo.gov/fdsys/pkg/FR-2017-03-20/pdf/2017-05440.pdf"/>
    <m/>
  </r>
  <r>
    <d v="2017-03-20T00:00:00"/>
    <m/>
    <s v="C-560"/>
    <s v="C-570-048"/>
    <x v="1"/>
    <n v="222"/>
    <x v="6"/>
    <s v="Carbon and Alloy Steel Cut-to-Length Plate"/>
    <x v="2"/>
    <m/>
    <m/>
    <s v="82 FR 14346"/>
    <d v="2017-03-20T00:00:00"/>
    <s v="https://www.gpo.gov/fdsys/pkg/FR-2017-03-20/pdf/2017-05441.pdf"/>
    <m/>
  </r>
  <r>
    <d v="2017-04-03T00:00:00"/>
    <m/>
    <s v="A-1312"/>
    <s v="A-570-042"/>
    <x v="0"/>
    <n v="228"/>
    <x v="6"/>
    <s v="Stainless Steel Sheet and Strip"/>
    <x v="2"/>
    <m/>
    <m/>
    <s v="82 FR 16160"/>
    <d v="2017-04-03T00:00:00"/>
    <s v="https://www.gpo.gov/fdsys/pkg/FR-2017-04-03/pdf/2017-06488.pdf"/>
    <m/>
  </r>
  <r>
    <d v="2017-04-03T00:00:00"/>
    <m/>
    <s v="C-557"/>
    <s v="C-570-043"/>
    <x v="1"/>
    <n v="228"/>
    <x v="6"/>
    <s v="Stainless Steel Sheet and Strip"/>
    <x v="2"/>
    <m/>
    <m/>
    <s v="82 FR 16166"/>
    <d v="2017-04-03T00:00:00"/>
    <s v="https://www.gpo.gov/fdsys/pkg/FR-2017-04-03/pdf/2017-06489.pdf"/>
    <m/>
  </r>
  <r>
    <d v="2017-04-19T00:00:00"/>
    <m/>
    <s v="A-1313"/>
    <s v="A-570-044"/>
    <x v="0"/>
    <n v="229"/>
    <x v="2"/>
    <s v="1,1,1,2 Tetrafluoroethane (R-134a)"/>
    <x v="2"/>
    <m/>
    <m/>
    <s v="82 FR 18422"/>
    <d v="2017-04-19T00:00:00"/>
    <s v="https://www.gpo.gov/fdsys/pkg/FR-2017-04-19/pdf/2017-07913.pdf"/>
    <m/>
  </r>
  <r>
    <d v="2017-04-24T00:00:00"/>
    <m/>
    <s v="A-1314"/>
    <s v="A-580-885"/>
    <x v="0"/>
    <n v="230"/>
    <x v="5"/>
    <s v="Phosphor Copper"/>
    <x v="13"/>
    <m/>
    <m/>
    <s v="82 FR 18893"/>
    <d v="2017-04-24T00:00:00"/>
    <s v="https://www.gpo.gov/fdsys/pkg/FR-2017-04-24/pdf/2017-08358.pdf"/>
    <m/>
  </r>
  <r>
    <d v="2017-05-15T00:00:00"/>
    <m/>
    <s v="A-1315"/>
    <s v="A-580-886"/>
    <x v="0"/>
    <n v="231"/>
    <x v="5"/>
    <s v="Ferrovanadium"/>
    <x v="13"/>
    <m/>
    <m/>
    <s v="82 FR 22309"/>
    <d v="2017-05-15T00:00:00"/>
    <s v="https://www.gpo.gov/fdsys/pkg/FR-2017-05-15/pdf/2017-09745.pdf"/>
    <m/>
  </r>
  <r>
    <d v="2017-05-18T00:00:00"/>
    <m/>
    <s v="A-1316"/>
    <s v="A-570-045"/>
    <x v="0"/>
    <n v="232"/>
    <x v="2"/>
    <s v="1-Hydroxyethylidene-1, 1-Diphosphonic Acid (HEDP)"/>
    <x v="2"/>
    <m/>
    <m/>
    <s v="82 FR 22807"/>
    <d v="2017-05-18T00:00:00"/>
    <s v="https://www.gpo.gov/fdsys/pkg/FR-2017-05-18/pdf/2017-10078.pdf"/>
    <m/>
  </r>
  <r>
    <d v="2017-05-18T00:00:00"/>
    <m/>
    <s v="C-558"/>
    <s v="C-570-046"/>
    <x v="1"/>
    <n v="232"/>
    <x v="2"/>
    <s v="1-Hydroxyethylidene-1, 1-Diphosphonic Acid (HEDP)"/>
    <x v="2"/>
    <m/>
    <m/>
    <s v="82 FR 22809"/>
    <d v="2017-05-18T00:00:00"/>
    <s v="https://www.gpo.gov/fdsys/pkg/FR-2017-05-18/pdf/2017-10079.pdf"/>
    <m/>
  </r>
  <r>
    <d v="2017-05-25T00:00:00"/>
    <m/>
    <s v="A-1317"/>
    <s v="A-433-812"/>
    <x v="0"/>
    <n v="222"/>
    <x v="6"/>
    <s v="Carbon and Alloy Steel Cut-to-Length Plate "/>
    <x v="43"/>
    <m/>
    <m/>
    <s v="82 FR 24096"/>
    <d v="2017-05-25T00:00:00"/>
    <s v="https://www.gpo.gov/fdsys/pkg/FR-2017-05-25/pdf/2017-10757.pdf"/>
    <m/>
  </r>
  <r>
    <d v="2017-05-25T00:00:00"/>
    <m/>
    <s v="A-1318"/>
    <s v="A-423-812"/>
    <x v="0"/>
    <n v="222"/>
    <x v="6"/>
    <s v="Carbon and Alloy Steel Cut-to-Length Plate "/>
    <x v="44"/>
    <m/>
    <m/>
    <s v="82 FR 24096"/>
    <d v="2017-05-25T00:00:00"/>
    <s v="https://www.gpo.gov/fdsys/pkg/FR-2017-05-25/pdf/2017-10757.pdf"/>
    <m/>
  </r>
  <r>
    <d v="2017-05-25T00:00:00"/>
    <m/>
    <s v="A-1321"/>
    <s v="A-427-828"/>
    <x v="0"/>
    <n v="222"/>
    <x v="6"/>
    <s v="Carbon and Alloy Steel Cut-to-Length Plate "/>
    <x v="10"/>
    <m/>
    <m/>
    <s v="82 FR 24096"/>
    <d v="2017-05-25T00:00:00"/>
    <s v="https://www.gpo.gov/fdsys/pkg/FR-2017-05-25/pdf/2017-10757.pdf"/>
    <m/>
  </r>
  <r>
    <d v="2017-05-25T00:00:00"/>
    <m/>
    <s v="A-1322"/>
    <s v="A-428-844"/>
    <x v="0"/>
    <n v="222"/>
    <x v="6"/>
    <s v="Carbon and Alloy Steel Cut-to-Length Plate "/>
    <x v="11"/>
    <m/>
    <m/>
    <s v="82 FR 24096"/>
    <d v="2017-05-25T00:00:00"/>
    <s v="https://www.gpo.gov/fdsys/pkg/FR-2017-05-25/pdf/2017-10757.pdf"/>
    <m/>
  </r>
  <r>
    <d v="2017-05-25T00:00:00"/>
    <m/>
    <s v="A-1323"/>
    <s v="A-475-834"/>
    <x v="0"/>
    <n v="222"/>
    <x v="6"/>
    <s v="Carbon and Alloy Steel Cut-to-Length Plate "/>
    <x v="0"/>
    <m/>
    <m/>
    <s v="82 FR 24096"/>
    <d v="2017-05-25T00:00:00"/>
    <s v="https://www.gpo.gov/fdsys/pkg/FR-2017-05-25/pdf/2017-10757.pdf"/>
    <m/>
  </r>
  <r>
    <d v="2017-05-25T00:00:00"/>
    <m/>
    <s v="A-1324"/>
    <s v="A-588-875"/>
    <x v="0"/>
    <n v="222"/>
    <x v="6"/>
    <s v="Carbon and Alloy Steel Cut-to-Length Plate "/>
    <x v="1"/>
    <m/>
    <m/>
    <s v="82 FR 24096"/>
    <d v="2017-05-25T00:00:00"/>
    <s v="https://www.gpo.gov/fdsys/pkg/FR-2017-05-25/pdf/2017-10757.pdf"/>
    <m/>
  </r>
  <r>
    <d v="2017-05-25T00:00:00"/>
    <m/>
    <s v="A-1325"/>
    <s v="A-580-887"/>
    <x v="0"/>
    <n v="222"/>
    <x v="6"/>
    <s v="Carbon and Alloy Steel Cut-to-Length Plate "/>
    <x v="13"/>
    <m/>
    <m/>
    <s v="82 FR 24096"/>
    <d v="2017-05-25T00:00:00"/>
    <s v="https://www.gpo.gov/fdsys/pkg/FR-2017-05-25/pdf/2017-10757.pdf"/>
    <m/>
  </r>
  <r>
    <d v="2017-05-25T00:00:00"/>
    <m/>
    <s v="A-1327"/>
    <s v="A-583-858"/>
    <x v="0"/>
    <n v="222"/>
    <x v="6"/>
    <s v="Carbon and Alloy Steel Cut-to-Length Plate "/>
    <x v="3"/>
    <m/>
    <m/>
    <s v="82 FR 24096"/>
    <d v="2017-05-25T00:00:00"/>
    <s v="https://www.gpo.gov/fdsys/pkg/FR-2017-05-25/pdf/2017-10757.pdf"/>
    <m/>
  </r>
  <r>
    <d v="2017-05-25T00:00:00"/>
    <m/>
    <s v="C-561"/>
    <s v="C-580-888"/>
    <x v="1"/>
    <n v="222"/>
    <x v="6"/>
    <s v="Carbon and Alloy Steel Cut-to-Length Plate "/>
    <x v="13"/>
    <m/>
    <m/>
    <s v="82 FR 24103"/>
    <d v="2017-05-25T00:00:00"/>
    <s v="https://www.gpo.gov/fdsys/pkg/FR-2017-05-25/pdf/2017-10756.pdf"/>
    <m/>
  </r>
  <r>
    <d v="2017-06-14T00:00:00"/>
    <m/>
    <s v="A-1333"/>
    <s v="A-469-815"/>
    <x v="0"/>
    <n v="233"/>
    <x v="1"/>
    <s v="Finished Carbon Steel Flanges"/>
    <x v="32"/>
    <m/>
    <m/>
    <s v="82 FR 27229"/>
    <d v="2017-06-14T00:00:00"/>
    <s v="https://www.gpo.gov/fdsys/pkg/FR-2017-06-14/pdf/2017-12404.pdf"/>
    <m/>
  </r>
  <r>
    <d v="2017-07-14T00:00:00"/>
    <m/>
    <s v="A-1340"/>
    <s v="A-489-829"/>
    <x v="0"/>
    <n v="234"/>
    <x v="6"/>
    <s v="Steel Concrete Reinforcing Bar"/>
    <x v="5"/>
    <m/>
    <m/>
    <s v="82 FR 32532"/>
    <d v="2017-07-14T00:00:00"/>
    <s v="https://www.gpo.gov/fdsys/pkg/FR-2017-07-14/pdf/2017-14802.pdf"/>
    <m/>
  </r>
  <r>
    <d v="2017-07-14T00:00:00"/>
    <m/>
    <s v="A-1388"/>
    <s v="A-489-829"/>
    <x v="0"/>
    <n v="234"/>
    <x v="6"/>
    <s v="Steel Concrete Reinforcing Bar"/>
    <x v="1"/>
    <m/>
    <m/>
    <s v="82 FR 32532"/>
    <d v="2017-07-14T00:00:00"/>
    <s v="https://www.gpo.gov/fdsys/pkg/FR-2017-07-14/pdf/2017-14802.pdf"/>
    <m/>
  </r>
  <r>
    <d v="2017-07-14T00:00:00"/>
    <m/>
    <s v="C-564"/>
    <s v="C-489-830"/>
    <x v="1"/>
    <n v="234"/>
    <x v="6"/>
    <s v="Steel Concrete Reinforcing Bar"/>
    <x v="5"/>
    <m/>
    <m/>
    <s v="82 FR 32531"/>
    <d v="2017-07-14T00:00:00"/>
    <s v="https://www.gpo.gov/fdsys/pkg/FR-2017-07-14/pdf/2017-14803.pdf"/>
    <m/>
  </r>
  <r>
    <d v="2017-08-18T00:00:00"/>
    <m/>
    <s v="A-1330"/>
    <s v="A-580-889"/>
    <x v="0"/>
    <n v="235"/>
    <x v="2"/>
    <s v="Dioctyl Terephthalate (DOTP)"/>
    <x v="13"/>
    <m/>
    <m/>
    <s v="82 FR 39409"/>
    <d v="2017-08-18T00:00:00"/>
    <s v="https://www.gpo.gov/fdsys/pkg/FR-2017-08-18/pdf/2017-17627.pdf"/>
    <m/>
  </r>
  <r>
    <d v="2017-08-24T00:00:00"/>
    <m/>
    <s v="A-1331"/>
    <s v="A-533-871"/>
    <x v="0"/>
    <n v="236"/>
    <x v="6"/>
    <s v="Finished Carbon Steel Flanges"/>
    <x v="9"/>
    <m/>
    <m/>
    <s v="82 FR 40136"/>
    <d v="2017-08-24T00:00:00"/>
    <s v="https://www.gpo.gov/fdsys/pkg/FR-2017-08-24/pdf/2017-18056.pdf"/>
    <m/>
  </r>
  <r>
    <d v="2017-08-24T00:00:00"/>
    <m/>
    <s v="A-1332"/>
    <s v="A-475-835"/>
    <x v="0"/>
    <n v="236"/>
    <x v="6"/>
    <s v="Finished Carbon Steel Flanges"/>
    <x v="0"/>
    <m/>
    <m/>
    <s v="82 FR 40136"/>
    <d v="2017-08-24T00:00:00"/>
    <s v="https://www.gpo.gov/fdsys/pkg/FR-2017-08-24/pdf/2017-18056.pdf"/>
    <m/>
  </r>
  <r>
    <d v="2017-08-24T00:00:00"/>
    <m/>
    <s v="C-563"/>
    <s v="C-533-872"/>
    <x v="1"/>
    <n v="236"/>
    <x v="6"/>
    <s v="Finished Carbon Steel Flanges"/>
    <x v="9"/>
    <m/>
    <m/>
    <s v="82 FR 40138"/>
    <d v="2017-08-24T00:00:00"/>
    <s v="https://www.gpo.gov/fdsys/pkg/FR-2017-08-24/pdf/2017-18057.pdf"/>
    <m/>
  </r>
  <r>
    <d v="2017-09-12T00:00:00"/>
    <m/>
    <s v="A-1334"/>
    <s v="A-351-849"/>
    <x v="0"/>
    <n v="237"/>
    <x v="7"/>
    <s v="Emulsion Styrene-Butadiene Rubber"/>
    <x v="8"/>
    <m/>
    <m/>
    <s v="82 FR 42790"/>
    <d v="2017-09-12T00:00:00"/>
    <s v="https://www.gpo.gov/fdsys/pkg/FR-2017-09-12/pdf/2017-19287.pdf"/>
    <m/>
  </r>
  <r>
    <d v="2017-09-12T00:00:00"/>
    <m/>
    <s v="A-1335"/>
    <s v="A-580-890"/>
    <x v="0"/>
    <n v="237"/>
    <x v="7"/>
    <s v="Emulsion Styrene-Butadiene Rubber"/>
    <x v="13"/>
    <m/>
    <m/>
    <s v="82 FR 42790"/>
    <d v="2017-09-12T00:00:00"/>
    <s v="https://www.gpo.gov/fdsys/pkg/FR-2017-09-12/pdf/2017-19287.pdf"/>
    <m/>
  </r>
  <r>
    <d v="2017-09-12T00:00:00"/>
    <m/>
    <s v="A-1336"/>
    <s v="A-201-848"/>
    <x v="0"/>
    <n v="237"/>
    <x v="7"/>
    <s v="Emulsion Styrene-Butadiene Rubber"/>
    <x v="14"/>
    <m/>
    <m/>
    <s v="82 FR 42790"/>
    <d v="2017-09-12T00:00:00"/>
    <s v="https://www.gpo.gov/fdsys/pkg/FR-2017-09-12/pdf/2017-19287.pdf"/>
    <m/>
  </r>
  <r>
    <d v="2017-09-12T00:00:00"/>
    <m/>
    <s v="A-1337"/>
    <s v="A-455-805"/>
    <x v="0"/>
    <n v="237"/>
    <x v="7"/>
    <s v="Emulsion Styrene-Butadiene Rubber"/>
    <x v="26"/>
    <m/>
    <m/>
    <s v="82 FR 42790"/>
    <d v="2017-09-12T00:00:00"/>
    <s v="https://www.gpo.gov/fdsys/pkg/FR-2017-09-12/pdf/2017-19287.pdf"/>
    <m/>
  </r>
  <r>
    <d v="2017-10-02T00:00:00"/>
    <m/>
    <s v="A-1339"/>
    <s v="A-583-859"/>
    <x v="0"/>
    <n v="238"/>
    <x v="6"/>
    <s v="Steel Concrete Reinforcing Bar"/>
    <x v="3"/>
    <m/>
    <m/>
    <s v="82 FR 45809"/>
    <d v="2017-10-02T00:00:00"/>
    <s v="https://www.gpo.gov/fdsys/pkg/FR-2017-10-02/pdf/2017-20925.pdf"/>
    <m/>
  </r>
  <r>
    <d v="2018-01-03T00:00:00"/>
    <m/>
    <s v="A-1342"/>
    <s v="A-122-857"/>
    <x v="0"/>
    <n v="240"/>
    <x v="4"/>
    <s v="Softwood Lumber Products"/>
    <x v="4"/>
    <m/>
    <m/>
    <s v="83 FR 350"/>
    <d v="2018-01-03T00:00:00"/>
    <s v="https://www.gpo.gov/fdsys/pkg/FR-2018-01-03/pdf/2017-28484.pdf"/>
    <m/>
  </r>
  <r>
    <d v="2018-01-03T00:00:00"/>
    <m/>
    <s v="C-566"/>
    <s v="C-122-858"/>
    <x v="1"/>
    <n v="240"/>
    <x v="4"/>
    <s v="Softwood Lumber Products"/>
    <x v="4"/>
    <m/>
    <m/>
    <s v="83 FR 347"/>
    <d v="2018-01-03T00:00:00"/>
    <s v="https://www.gpo.gov/fdsys/pkg/FR-2018-01-03/pdf/2017-28483.pdf"/>
    <m/>
  </r>
  <r>
    <d v="2018-01-04T00:00:00"/>
    <m/>
    <s v="A-1341"/>
    <s v="A-570-051"/>
    <x v="0"/>
    <n v="242"/>
    <x v="4"/>
    <s v="Hardwood Plywood Products"/>
    <x v="2"/>
    <m/>
    <m/>
    <s v="83 FR 504"/>
    <d v="2018-01-04T00:00:00"/>
    <s v="https://www.gpo.gov/fdsys/pkg/FR-2018-01-04/pdf/2017-28482.pdf"/>
    <m/>
  </r>
  <r>
    <d v="2018-01-04T00:00:00"/>
    <m/>
    <s v="C-565"/>
    <s v="C-570-052"/>
    <x v="1"/>
    <n v="242"/>
    <x v="4"/>
    <s v="Hardwood Plywood Products"/>
    <x v="2"/>
    <m/>
    <m/>
    <s v="83 FR 513"/>
    <d v="2018-01-04T00:00:00"/>
    <s v="https://www.gpo.gov/fdsys/pkg/FR-2018-01-04/pdf/2017-28481.pdf"/>
    <m/>
  </r>
  <r>
    <d v="2018-01-04T00:00:00"/>
    <m/>
    <s v="C-571"/>
    <s v="C-357-821"/>
    <x v="1"/>
    <n v="241"/>
    <x v="2"/>
    <s v="Biodiesel"/>
    <x v="34"/>
    <m/>
    <m/>
    <s v="83 FR 522"/>
    <d v="2018-01-04T00:00:00"/>
    <s v="https://www.gpo.gov/fdsys/pkg/FR-2018-01-04/pdf/2017-28480.pdf"/>
    <m/>
  </r>
  <r>
    <d v="2018-01-04T00:00:00"/>
    <m/>
    <s v="C-572"/>
    <s v="C-560-831"/>
    <x v="1"/>
    <n v="241"/>
    <x v="2"/>
    <s v="Biodiesel"/>
    <x v="17"/>
    <m/>
    <m/>
    <s v="83 FR 522"/>
    <d v="2018-01-04T00:00:00"/>
    <s v="https://www.gpo.gov/fdsys/pkg/FR-2018-01-04/pdf/2017-28480.pdf"/>
    <m/>
  </r>
  <r>
    <d v="2018-01-24T00:00:00"/>
    <m/>
    <s v="A-1349"/>
    <s v="A-822-806"/>
    <x v="0"/>
    <n v="243"/>
    <x v="6"/>
    <s v="Carbon and Alloy Steel Wire Rod"/>
    <x v="23"/>
    <m/>
    <m/>
    <s v="83 FR 3297"/>
    <d v="2018-01-24T00:00:00"/>
    <s v="https://www.gpo.gov/fdsys/pkg/FR-2018-01-24/pdf/2018-01254.pdf"/>
    <m/>
  </r>
  <r>
    <d v="2018-01-24T00:00:00"/>
    <m/>
    <s v="A-1352"/>
    <s v="A-821-824"/>
    <x v="0"/>
    <n v="243"/>
    <x v="6"/>
    <s v="Carbon and Alloy Steel Wire Rod"/>
    <x v="12"/>
    <m/>
    <m/>
    <s v="83 FR 3297"/>
    <d v="2018-01-24T00:00:00"/>
    <s v="https://www.gpo.gov/fdsys/pkg/FR-2018-01-24/pdf/2018-01254.pdf"/>
    <m/>
  </r>
  <r>
    <d v="2018-01-24T00:00:00"/>
    <m/>
    <s v="A-1357"/>
    <s v="A-520-808"/>
    <x v="0"/>
    <n v="243"/>
    <x v="6"/>
    <s v="Carbon and Alloy Steel Wire Rod"/>
    <x v="35"/>
    <m/>
    <m/>
    <s v="83 FR 3297"/>
    <d v="2018-01-24T00:00:00"/>
    <s v="https://www.gpo.gov/fdsys/pkg/FR-2018-01-24/pdf/2018-01254.pdf"/>
    <m/>
  </r>
  <r>
    <d v="2018-01-24T00:00:00"/>
    <m/>
    <s v="C-575"/>
    <s v="C-570-057"/>
    <x v="1"/>
    <n v="244"/>
    <x v="0"/>
    <s v="Tool Chests and Cabinets"/>
    <x v="2"/>
    <m/>
    <m/>
    <s v="83 FR 3299"/>
    <d v="2018-01-24T00:00:00"/>
    <s v="https://www.gpo.gov/fdsys/pkg/FR-2018-01-24/pdf/2018-01351.pdf"/>
    <m/>
  </r>
  <r>
    <d v="2018-02-01T00:00:00"/>
    <m/>
    <s v="C-576"/>
    <s v="C-570-059"/>
    <x v="1"/>
    <n v="245"/>
    <x v="6"/>
    <s v="Cold-Drawn Mechanical Tubing of Carbon and Alloy Steel"/>
    <x v="2"/>
    <m/>
    <m/>
    <s v="83 FR 4637"/>
    <d v="2018-02-01T00:00:00"/>
    <s v="https://www.gpo.gov/fdsys/pkg/FR-2018-02-01/pdf/2018-02045.pdf"/>
    <m/>
  </r>
  <r>
    <d v="2018-02-01T00:00:00"/>
    <m/>
    <s v="C-577"/>
    <s v="C-533-874"/>
    <x v="1"/>
    <n v="245"/>
    <x v="6"/>
    <s v="Cold-Drawn Mechanical Tubing of Carbon and Alloy Steel"/>
    <x v="9"/>
    <m/>
    <m/>
    <s v="83 FR 4637"/>
    <d v="2018-02-01T00:00:00"/>
    <s v="https://www.gpo.gov/fdsys/pkg/FR-2018-02-01/pdf/2018-02045.pdf"/>
    <m/>
  </r>
  <r>
    <d v="2018-03-14T00:00:00"/>
    <m/>
    <s v="A-1353"/>
    <s v="A-791-823"/>
    <x v="0"/>
    <n v="243"/>
    <x v="6"/>
    <s v="Carbon and Alloy Steel Wire Rod"/>
    <x v="18"/>
    <m/>
    <m/>
    <s v="83 FR 1115"/>
    <d v="2018-03-14T00:00:00"/>
    <s v="https://www.gpo.gov/fdsys/pkg/FR-2018-03-14/pdf/2018-05153.pdf"/>
    <m/>
  </r>
  <r>
    <d v="2018-03-14T00:00:00"/>
    <m/>
    <s v="A-1356"/>
    <s v="A-823-816"/>
    <x v="0"/>
    <n v="243"/>
    <x v="6"/>
    <s v="Carbon and Alloy Steel Wire Rod"/>
    <x v="15"/>
    <m/>
    <m/>
    <s v="83 FR 1115"/>
    <d v="2018-03-14T00:00:00"/>
    <s v="https://www.gpo.gov/fdsys/pkg/FR-2018-03-14/pdf/2018-05153.pdf"/>
    <m/>
  </r>
  <r>
    <d v="2018-03-16T00:00:00"/>
    <m/>
    <s v="C-579"/>
    <s v="C-570-061"/>
    <x v="1"/>
    <n v="244"/>
    <x v="0"/>
    <s v="Fine Denier Polyester Staple Fiber"/>
    <x v="2"/>
    <m/>
    <m/>
    <s v="83 FR 11681"/>
    <d v="2018-03-16T00:00:00"/>
    <s v="https://www.gpo.gov/fdsys/pkg/FR-2018-03-16/pdf/2018-05371.pdf"/>
    <m/>
  </r>
  <r>
    <d v="2018-03-16T00:00:00"/>
    <m/>
    <s v="C-580"/>
    <s v="C-570-061"/>
    <x v="1"/>
    <n v="244"/>
    <x v="0"/>
    <s v="Fine Denier Polyester Staple Fiber"/>
    <x v="9"/>
    <m/>
    <m/>
    <s v="83 FR 11681"/>
    <d v="2018-03-16T00:00:00"/>
    <s v="https://www.gpo.gov/fdsys/pkg/FR-2018-03-16/pdf/2018-05371.pdf"/>
    <m/>
  </r>
  <r>
    <d v="2018-04-19T00:00:00"/>
    <m/>
    <s v="C-570"/>
    <s v="C-570-054"/>
    <x v="1"/>
    <n v="245"/>
    <x v="5"/>
    <s v="Aluminum Foil"/>
    <x v="2"/>
    <m/>
    <m/>
    <s v="83 FR 17360"/>
    <d v="2018-04-19T00:00:00"/>
    <s v="https://www.gpo.gov/fdsys/pkg/FR-2018-04-19/pdf/2018-08116.pdf"/>
    <m/>
  </r>
  <r>
    <d v="2018-04-19T00:00:00"/>
    <m/>
    <s v="A-1346"/>
    <s v="A-570-053"/>
    <x v="0"/>
    <n v="245"/>
    <x v="5"/>
    <s v="Aluminum Foil"/>
    <x v="2"/>
    <m/>
    <m/>
    <s v="83 FR 17362"/>
    <d v="2018-04-19T00:00:00"/>
    <s v="https://www.gpo.gov/fdsys/pkg/FR-2018-04-19/pdf/2018-08115.pdf"/>
    <m/>
  </r>
  <r>
    <d v="2018-04-26T00:00:00"/>
    <m/>
    <s v="A-1347"/>
    <s v="A-357-820"/>
    <x v="0"/>
    <n v="246"/>
    <x v="2"/>
    <s v="Biodiesel"/>
    <x v="34"/>
    <m/>
    <m/>
    <s v="83 FR 18278"/>
    <d v="2018-04-26T00:00:00"/>
    <s v="https://www.gpo.gov/fdsys/pkg/FR-2018-04-26/pdf/2018-08775.pdf"/>
    <m/>
  </r>
  <r>
    <d v="2018-04-26T00:00:00"/>
    <m/>
    <s v="A-1348"/>
    <s v="A-560-830"/>
    <x v="0"/>
    <n v="246"/>
    <x v="2"/>
    <s v="Biodiesel"/>
    <x v="17"/>
    <m/>
    <m/>
    <s v="83 FR 18278"/>
    <d v="2018-04-26T00:00:00"/>
    <s v="https://www.gpo.gov/fdsys/pkg/FR-2018-04-26/pdf/2018-08775.pdf"/>
    <m/>
  </r>
  <r>
    <d v="2018-05-08T00:00:00"/>
    <m/>
    <s v="A-1359"/>
    <s v="A-570-055"/>
    <x v="0"/>
    <n v="247"/>
    <x v="0"/>
    <s v="Carton-Closing Staples"/>
    <x v="2"/>
    <m/>
    <m/>
    <s v="83 FR 20792"/>
    <d v="2018-05-08T00:00:00"/>
    <s v="https://www.gpo.gov/fdsys/pkg/FR-2018-05-08/pdf/2018-09754.pdf"/>
    <m/>
  </r>
  <r>
    <d v="2018-05-21T00:00:00"/>
    <m/>
    <s v="C-573"/>
    <s v="C-475-837"/>
    <x v="1"/>
    <n v="248"/>
    <x v="6"/>
    <s v="Carbon and Alloy Steel Wire Rod "/>
    <x v="0"/>
    <m/>
    <m/>
    <s v="83 FR 23420"/>
    <d v="2018-05-21T00:00:00"/>
    <s v="https://www.gpo.gov/fdsys/pkg/FR-2018-05-21/pdf/2018-10880.pdf"/>
    <m/>
  </r>
  <r>
    <d v="2018-05-21T00:00:00"/>
    <m/>
    <s v="C-574"/>
    <s v="C-489-832"/>
    <x v="1"/>
    <n v="248"/>
    <x v="6"/>
    <s v="Carbon and Alloy Steel Wire Rod "/>
    <x v="5"/>
    <m/>
    <m/>
    <s v="83 FR 23420"/>
    <d v="2018-05-21T00:00:00"/>
    <s v="https://www.gpo.gov/fdsys/pkg/FR-2018-05-21/pdf/2018-10880.pdf"/>
    <m/>
  </r>
  <r>
    <d v="2018-06-04T00:00:00"/>
    <m/>
    <s v="A-1360"/>
    <s v="A-570-056"/>
    <x v="0"/>
    <n v="249"/>
    <x v="0"/>
    <s v="Tool Chests and Cabinets"/>
    <x v="2"/>
    <m/>
    <m/>
    <s v="83 FR 25645"/>
    <d v="2018-06-04T00:00:00"/>
    <s v="https://www.gpo.gov/fdsys/pkg/FR-2018-06-04/pdf/2018-11905.pdf"/>
    <m/>
  </r>
  <r>
    <d v="2018-06-04T00:00:00"/>
    <m/>
    <s v="A-1361"/>
    <s v="A-552-821"/>
    <x v="0"/>
    <n v="249"/>
    <x v="0"/>
    <s v="Tool Chests and Cabinets"/>
    <x v="31"/>
    <m/>
    <m/>
    <s v="83 FR 25645"/>
    <d v="2018-06-04T00:00:00"/>
    <s v="https://www.gpo.gov/fdsys/pkg/FR-2018-06-04/pdf/2018-11905.pdf"/>
    <m/>
  </r>
  <r>
    <d v="2018-06-05T00:00:00"/>
    <m/>
    <s v="C-585"/>
    <s v="C-570-065"/>
    <x v="1"/>
    <n v="250"/>
    <x v="6"/>
    <s v="Stainless Steel Flanges"/>
    <x v="2"/>
    <m/>
    <m/>
    <s v="83 FR 26006"/>
    <d v="2018-06-05T00:00:00"/>
    <s v="https://www.gpo.gov/fdsys/pkg/FR-2018-06-05/pdf/2018-11908.pdf"/>
    <m/>
  </r>
  <r>
    <d v="2018-06-11T00:00:00"/>
    <m/>
    <s v="A-1362"/>
    <s v="A-570-058"/>
    <x v="0"/>
    <n v="251"/>
    <x v="3"/>
    <s v="Cold-Drawn Mechanical Tubing of Carbon and Alloy Steel"/>
    <x v="2"/>
    <m/>
    <m/>
    <s v="83 FR 26962"/>
    <d v="2018-06-11T00:00:00"/>
    <s v="https://www.gpo.gov/fdsys/pkg/FR-2018-06-11/pdf/2018-12593.pdf"/>
    <m/>
  </r>
  <r>
    <d v="2018-06-11T00:00:00"/>
    <m/>
    <s v="A-1363"/>
    <s v="A-428-845"/>
    <x v="0"/>
    <n v="251"/>
    <x v="3"/>
    <s v="Cold-Drawn Mechanical Tubing of Carbon and Alloy Steel"/>
    <x v="11"/>
    <m/>
    <m/>
    <s v="83 FR 26962"/>
    <d v="2018-06-11T00:00:00"/>
    <s v="https://www.gpo.gov/fdsys/pkg/FR-2018-06-11/pdf/2018-12593.pdf"/>
    <m/>
  </r>
  <r>
    <d v="2018-06-11T00:00:00"/>
    <m/>
    <s v="A-1364"/>
    <s v="A-533-873"/>
    <x v="0"/>
    <n v="251"/>
    <x v="3"/>
    <s v="Cold-Drawn Mechanical Tubing of Carbon and Alloy Steel"/>
    <x v="9"/>
    <m/>
    <m/>
    <s v="83 FR 26962"/>
    <d v="2018-06-11T00:00:00"/>
    <s v="https://www.gpo.gov/fdsys/pkg/FR-2018-06-11/pdf/2018-12593.pdf"/>
    <m/>
  </r>
  <r>
    <d v="2018-06-11T00:00:00"/>
    <m/>
    <s v="A-1365"/>
    <s v="A-475-838"/>
    <x v="0"/>
    <n v="251"/>
    <x v="3"/>
    <s v="Cold-Drawn Mechanical Tubing of Carbon and Alloy Steel"/>
    <x v="0"/>
    <m/>
    <m/>
    <s v="83 FR 26962"/>
    <d v="2018-06-11T00:00:00"/>
    <s v="https://www.gpo.gov/fdsys/pkg/FR-2018-06-11/pdf/2018-12593.pdf"/>
    <m/>
  </r>
  <r>
    <d v="2018-06-11T00:00:00"/>
    <m/>
    <s v="A-1366"/>
    <s v="A-580-892"/>
    <x v="0"/>
    <n v="251"/>
    <x v="3"/>
    <s v="Cold-Drawn Mechanical Tubing of Carbon and Alloy Steel"/>
    <x v="13"/>
    <m/>
    <m/>
    <s v="83 FR 26962"/>
    <d v="2018-06-11T00:00:00"/>
    <s v="https://www.gpo.gov/fdsys/pkg/FR-2018-06-11/pdf/2018-12593.pdf"/>
    <m/>
  </r>
  <r>
    <d v="2018-06-11T00:00:00"/>
    <m/>
    <s v="A-1367"/>
    <s v="A-441-801"/>
    <x v="0"/>
    <n v="251"/>
    <x v="3"/>
    <s v="Cold-Drawn Mechanical Tubing of Carbon and Alloy Steel"/>
    <x v="45"/>
    <m/>
    <m/>
    <s v="83 FR 26962"/>
    <d v="2018-06-11T00:00:00"/>
    <s v="https://www.gpo.gov/fdsys/pkg/FR-2018-06-11/pdf/2018-12593.pdf"/>
    <m/>
  </r>
  <r>
    <d v="2018-07-20T00:00:00"/>
    <m/>
    <s v="A-1369"/>
    <s v="A-570-060"/>
    <x v="0"/>
    <n v="244"/>
    <x v="0"/>
    <s v="Fine Denier Polyester Staple Fiber"/>
    <x v="2"/>
    <m/>
    <m/>
    <s v="83 FR 34545"/>
    <d v="2018-07-20T00:00:00"/>
    <s v="https://www.gpo.gov/fdsys/pkg/FR-2018-07-20/pdf/2018-15567.pdf"/>
    <m/>
  </r>
  <r>
    <d v="2018-07-20T00:00:00"/>
    <m/>
    <s v="A-1370"/>
    <s v="A-533-875"/>
    <x v="0"/>
    <n v="244"/>
    <x v="0"/>
    <s v="Fine Denier Polyester Staple Fiber"/>
    <x v="9"/>
    <m/>
    <m/>
    <s v="83 FR 34545"/>
    <d v="2018-07-20T00:00:00"/>
    <s v="https://www.gpo.gov/fdsys/pkg/FR-2018-07-20/pdf/2018-15567.pdf"/>
    <m/>
  </r>
  <r>
    <d v="2018-07-20T00:00:00"/>
    <m/>
    <s v="A-1371"/>
    <s v="A-580-893"/>
    <x v="0"/>
    <n v="244"/>
    <x v="0"/>
    <s v="Fine Denier Polyester Staple Fiber"/>
    <x v="13"/>
    <m/>
    <m/>
    <s v="83 FR 34545"/>
    <d v="2018-07-20T00:00:00"/>
    <s v="https://www.gpo.gov/fdsys/pkg/FR-2018-07-20/pdf/2018-15567.pdf"/>
    <m/>
  </r>
  <r>
    <d v="2018-07-20T00:00:00"/>
    <m/>
    <s v="A-1372"/>
    <s v="A-583-860"/>
    <x v="0"/>
    <n v="244"/>
    <x v="0"/>
    <s v="Fine Denier Polyester Staple Fiber"/>
    <x v="3"/>
    <m/>
    <m/>
    <s v="83 FR 34545"/>
    <d v="2018-07-20T00:00:00"/>
    <s v="https://www.gpo.gov/fdsys/pkg/FR-2018-07-20/pdf/2018-15567.pdf"/>
    <m/>
  </r>
  <r>
    <d v="2018-07-25T00:00:00"/>
    <m/>
    <s v="A-1374"/>
    <s v="A-423-813"/>
    <x v="0"/>
    <n v="252"/>
    <x v="2"/>
    <s v="Citric Acid and Certain Citrate Salts"/>
    <x v="19"/>
    <m/>
    <m/>
    <s v="83 FR 35214"/>
    <d v="2018-07-25T00:00:00"/>
    <s v="https://www.gpo.gov/fdsys/pkg/FR-2018-07-25/pdf/2018-15885.pdf"/>
    <m/>
  </r>
  <r>
    <d v="2018-07-25T00:00:00"/>
    <m/>
    <s v="A-1375"/>
    <s v="A-301-803"/>
    <x v="0"/>
    <n v="252"/>
    <x v="2"/>
    <s v="Citric Acid and Certain Citrate Salts"/>
    <x v="46"/>
    <m/>
    <m/>
    <s v="83 FR 35214"/>
    <d v="2018-07-25T00:00:00"/>
    <s v="https://www.gpo.gov/fdsys/pkg/FR-2018-07-25/pdf/2018-15885.pdf"/>
    <m/>
  </r>
  <r>
    <d v="2018-07-25T00:00:00"/>
    <m/>
    <s v="A-1376"/>
    <s v="A-549-833"/>
    <x v="0"/>
    <n v="252"/>
    <x v="2"/>
    <s v="Citric Acid and Certain Citrate Salts"/>
    <x v="6"/>
    <m/>
    <m/>
    <s v="83 FR 35214"/>
    <d v="2018-07-25T00:00:00"/>
    <s v="https://www.gpo.gov/fdsys/pkg/FR-2018-07-25/pdf/2018-15885.pdf"/>
    <m/>
  </r>
  <r>
    <d v="2018-08-01T00:00:00"/>
    <m/>
    <s v="A-1377"/>
    <s v="A-469-817"/>
    <x v="0"/>
    <n v="253"/>
    <x v="4"/>
    <s v="Ripe Olives"/>
    <x v="32"/>
    <m/>
    <m/>
    <s v="83 FR 37465"/>
    <d v="2018-08-01T00:00:00"/>
    <s v="https://www.gpo.gov/fdsys/pkg/FR-2018-08-01/pdf/2018-16450.pdf"/>
    <m/>
  </r>
  <r>
    <d v="2018-08-01T00:00:00"/>
    <m/>
    <s v="C-582"/>
    <s v="C-469-818"/>
    <x v="1"/>
    <n v="253"/>
    <x v="4"/>
    <s v="Ripe Olives"/>
    <x v="32"/>
    <m/>
    <m/>
    <s v="83 FR 37469"/>
    <d v="2018-08-01T00:00:00"/>
    <s v="https://www.gpo.gov/fdsys/pkg/FR-2018-08-01/pdf/2018-16449.pdf"/>
    <m/>
  </r>
  <r>
    <d v="2018-08-01T00:00:00"/>
    <m/>
    <s v="A-1383"/>
    <s v="A-570-064"/>
    <x v="0"/>
    <n v="250"/>
    <x v="6"/>
    <s v="Stainless Steel Flanges"/>
    <x v="2"/>
    <m/>
    <m/>
    <s v="83 FR 37468"/>
    <d v="2018-08-01T00:00:00"/>
    <s v="https://www.gpo.gov/fdsys/pkg/FR-2018-08-01/pdf/2018-16348.pdf"/>
    <m/>
  </r>
  <r>
    <d v="2018-08-16T00:00:00"/>
    <m/>
    <s v="A-1378"/>
    <s v="A-580-895"/>
    <x v="0"/>
    <n v="251"/>
    <x v="0"/>
    <s v="Low Melt Polyester Staple Fiber"/>
    <x v="13"/>
    <m/>
    <m/>
    <s v="83 FR 40752"/>
    <d v="2018-08-16T00:00:00"/>
    <s v="https://www.gpo.gov/fdsys/pkg/FR-2018-08-16/pdf/2018-17691.pdf"/>
    <m/>
  </r>
  <r>
    <d v="2018-08-16T00:00:00"/>
    <m/>
    <s v="A-1379"/>
    <s v="A-583-861"/>
    <x v="0"/>
    <n v="251"/>
    <x v="0"/>
    <s v="Low Melt Polyester Staple Fiber"/>
    <x v="3"/>
    <m/>
    <m/>
    <s v="83 FR 40752"/>
    <d v="2018-08-16T00:00:00"/>
    <s v="https://www.gpo.gov/fdsys/pkg/FR-2018-08-16/pdf/2018-17691.pdf"/>
    <m/>
  </r>
  <r>
    <d v="2018-08-31T00:00:00"/>
    <m/>
    <s v="A-1381"/>
    <s v="A-570-062"/>
    <x v="0"/>
    <n v="252"/>
    <x v="1"/>
    <s v="Cast Iron Soil Pipe Fittings"/>
    <x v="2"/>
    <m/>
    <m/>
    <s v="83 FR 44570"/>
    <d v="2018-08-31T00:00:00"/>
    <s v="https://www.gpo.gov/fdsys/pkg/FR-2018-08-31/pdf/2018-19094.pdf"/>
    <m/>
  </r>
  <r>
    <d v="2018-08-31T00:00:00"/>
    <m/>
    <s v="C-583"/>
    <s v="C-570-063"/>
    <x v="1"/>
    <n v="252"/>
    <x v="1"/>
    <s v="Cast Iron Soil Pipe Fittings"/>
    <x v="2"/>
    <m/>
    <m/>
    <s v="83 FR 44566"/>
    <d v="2018-08-31T00:00:00"/>
    <s v="https://www.gpo.gov/fdsys/pkg/FR-2018-08-31/pdf/2018-19095.pdf"/>
    <m/>
  </r>
  <r>
    <d v="2018-09-24T00:00:00"/>
    <m/>
    <s v="A-1396"/>
    <s v="A-583-863"/>
    <x v="0"/>
    <n v="253"/>
    <x v="6"/>
    <s v="Forged Steel Fittings"/>
    <x v="3"/>
    <m/>
    <m/>
    <s v="83 FR 48280"/>
    <d v="2018-09-24T00:00:00"/>
    <s v="https://www.gpo.gov/fdsys/pkg/FR-2018-09-24/pdf/2018-20797.pdf"/>
    <m/>
  </r>
  <r>
    <d v="2018-10-05T00:00:00"/>
    <m/>
    <s v="C-586"/>
    <s v="C-53-878"/>
    <x v="1"/>
    <n v="254"/>
    <x v="6"/>
    <s v="Stainless Steel Flanges"/>
    <x v="9"/>
    <m/>
    <m/>
    <s v="83 FR 50336"/>
    <d v="2018-10-05T00:00:00"/>
    <s v="https://www.gpo.gov/fdsys/pkg/FR-2018-10-05/pdf/2018-21732.pdf"/>
    <m/>
  </r>
  <r>
    <d v="2018-10-09T00:00:00"/>
    <m/>
    <s v="A-1384"/>
    <s v="A-533-877"/>
    <x v="0"/>
    <n v="254"/>
    <x v="6"/>
    <s v="Stainless Steel Flanges"/>
    <x v="9"/>
    <m/>
    <m/>
    <s v="83 FR 50639"/>
    <d v="2018-10-09T00:00:00"/>
    <s v="https://www.gpo.gov/fdsys/pkg/FR-2018-10-09/pdf/2018-21851.pdf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" cacheId="6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D490:G539" firstHeaderRow="1" firstDataRow="2" firstDataCol="1"/>
  <pivotFields count="1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">
        <item n="AD" x="0"/>
        <item n="CVD" x="1"/>
        <item m="1" x="2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>
      <items count="52">
        <item x="34"/>
        <item x="38"/>
        <item x="23"/>
        <item x="19"/>
        <item x="8"/>
        <item x="4"/>
        <item x="16"/>
        <item x="2"/>
        <item m="1" x="49"/>
        <item x="10"/>
        <item x="11"/>
        <item x="9"/>
        <item x="33"/>
        <item x="17"/>
        <item x="7"/>
        <item x="0"/>
        <item x="1"/>
        <item x="28"/>
        <item x="13"/>
        <item x="24"/>
        <item x="21"/>
        <item x="14"/>
        <item x="25"/>
        <item x="41"/>
        <item x="22"/>
        <item x="26"/>
        <item x="20"/>
        <item x="12"/>
        <item x="18"/>
        <item x="32"/>
        <item x="3"/>
        <item x="6"/>
        <item x="30"/>
        <item x="5"/>
        <item m="1" x="50"/>
        <item x="15"/>
        <item x="27"/>
        <item x="35"/>
        <item x="29"/>
        <item x="31"/>
        <item x="36"/>
        <item x="37"/>
        <item x="39"/>
        <item x="40"/>
        <item x="42"/>
        <item x="43"/>
        <item x="44"/>
        <item m="1" x="48"/>
        <item m="1" x="47"/>
        <item x="45"/>
        <item x="4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</pivotFields>
  <rowFields count="1">
    <field x="8"/>
  </rowFields>
  <rowItems count="48">
    <i>
      <x v="7"/>
    </i>
    <i>
      <x v="11"/>
    </i>
    <i>
      <x v="18"/>
    </i>
    <i>
      <x v="30"/>
    </i>
    <i>
      <x v="16"/>
    </i>
    <i>
      <x v="33"/>
    </i>
    <i>
      <x v="4"/>
    </i>
    <i>
      <x v="13"/>
    </i>
    <i>
      <x v="21"/>
    </i>
    <i>
      <x v="39"/>
    </i>
    <i>
      <x v="15"/>
    </i>
    <i>
      <x v="31"/>
    </i>
    <i>
      <x v="28"/>
    </i>
    <i>
      <x v="10"/>
    </i>
    <i>
      <x v="5"/>
    </i>
    <i>
      <x v="27"/>
    </i>
    <i>
      <x v="35"/>
    </i>
    <i>
      <x v="37"/>
    </i>
    <i>
      <x v="29"/>
    </i>
    <i>
      <x v="20"/>
    </i>
    <i>
      <x v="41"/>
    </i>
    <i>
      <x v="14"/>
    </i>
    <i>
      <x/>
    </i>
    <i>
      <x v="9"/>
    </i>
    <i>
      <x v="43"/>
    </i>
    <i>
      <x v="1"/>
    </i>
    <i>
      <x v="3"/>
    </i>
    <i>
      <x v="2"/>
    </i>
    <i>
      <x v="25"/>
    </i>
    <i>
      <x v="22"/>
    </i>
    <i>
      <x v="17"/>
    </i>
    <i>
      <x v="49"/>
    </i>
    <i>
      <x v="46"/>
    </i>
    <i>
      <x v="32"/>
    </i>
    <i>
      <x v="45"/>
    </i>
    <i>
      <x v="19"/>
    </i>
    <i>
      <x v="40"/>
    </i>
    <i>
      <x v="26"/>
    </i>
    <i>
      <x v="42"/>
    </i>
    <i>
      <x v="36"/>
    </i>
    <i>
      <x v="44"/>
    </i>
    <i>
      <x v="12"/>
    </i>
    <i>
      <x v="6"/>
    </i>
    <i>
      <x v="38"/>
    </i>
    <i>
      <x v="50"/>
    </i>
    <i>
      <x v="23"/>
    </i>
    <i>
      <x v="24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Product Group" fld="6" subtotal="count" baseField="0" baseItem="0"/>
  </dataFields>
  <formats count="2">
    <format dxfId="20">
      <pivotArea type="all" dataOnly="0" outline="0" fieldPosition="0"/>
    </format>
    <format dxfId="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3" cacheId="6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490:B503" firstHeaderRow="2" firstDataRow="2" firstDataCol="1"/>
  <pivotFields count="1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">
        <item x="4"/>
        <item x="2"/>
        <item x="6"/>
        <item x="1"/>
        <item x="3"/>
        <item x="5"/>
        <item x="0"/>
        <item x="7"/>
        <item x="8"/>
        <item x="9"/>
        <item m="1" x="12"/>
        <item x="10"/>
        <item m="1" x="1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rowItems>
  <colItems count="1">
    <i/>
  </colItems>
  <dataFields count="1">
    <dataField name="Count of AD/CVD" fld="4" subtotal="count" baseField="0" baseItem="0"/>
  </dataFields>
  <formats count="2">
    <format dxfId="19">
      <pivotArea type="all" dataOnly="0" outline="0" fieldPosition="0"/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1" displayName="Table1" ref="A20:O482" totalsRowShown="0" headerRowDxfId="3" dataDxfId="2" headerRowBorderDxfId="21">
  <autoFilter ref="A20:O482">
    <filterColumn colId="8">
      <filters>
        <filter val="China"/>
      </filters>
    </filterColumn>
  </autoFilter>
  <sortState ref="A21:O451">
    <sortCondition ref="A20:A451"/>
  </sortState>
  <tableColumns count="15">
    <tableColumn id="1" name="Order date" dataDxfId="18"/>
    <tableColumn id="2" name="Continued date" dataDxfId="17"/>
    <tableColumn id="3" name="ITC case No." dataDxfId="16"/>
    <tableColumn id="4" name="DOC case No." dataDxfId="15"/>
    <tableColumn id="5" name="AD/CVD" dataDxfId="14"/>
    <tableColumn id="6" name="Review Sequence Group No." dataDxfId="13"/>
    <tableColumn id="7" name="Product Group" dataDxfId="12"/>
    <tableColumn id="8" name="Product" dataDxfId="11"/>
    <tableColumn id="9" name="Country" dataDxfId="10"/>
    <tableColumn id="14" name="Column2" dataDxfId="9"/>
    <tableColumn id="15" name="Column3" dataDxfId="8"/>
    <tableColumn id="10" name="Fed Reg" dataDxfId="7"/>
    <tableColumn id="11" name="Pub date" dataDxfId="6"/>
    <tableColumn id="12" name="Link" dataDxfId="5"/>
    <tableColumn id="13" name="Column1" data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po.gov/fdsys/pkg/FR-2015-06-24/pdf/2015-15399.pdf" TargetMode="External"/><Relationship Id="rId18" Type="http://schemas.openxmlformats.org/officeDocument/2006/relationships/hyperlink" Target="https://www.gpo.gov/fdsys/pkg/FR-2016-03-03/pdf/2016-04699.pdf" TargetMode="External"/><Relationship Id="rId26" Type="http://schemas.openxmlformats.org/officeDocument/2006/relationships/hyperlink" Target="https://www.gpo.gov/fdsys/pkg/FR-2016-07-25/pdf/2016-17557.pdf" TargetMode="External"/><Relationship Id="rId39" Type="http://schemas.openxmlformats.org/officeDocument/2006/relationships/hyperlink" Target="https://www.gpo.gov/fdsys/pkg/FR-2017-01-06/pdf/2017-00029.pdf" TargetMode="External"/><Relationship Id="rId21" Type="http://schemas.openxmlformats.org/officeDocument/2006/relationships/hyperlink" Target="https://www.gpo.gov/fdsys/pkg/FR-2016-03-03/pdf/2016-04699.pdf" TargetMode="External"/><Relationship Id="rId34" Type="http://schemas.openxmlformats.org/officeDocument/2006/relationships/hyperlink" Target="https://www.gpo.gov/fdsys/pkg/FR-2016-08-23/pdf/2016-20174.pdf" TargetMode="External"/><Relationship Id="rId42" Type="http://schemas.openxmlformats.org/officeDocument/2006/relationships/hyperlink" Target="https://www.gpo.gov/fdsys/pkg/FR-2017-01-06/pdf/2017-00029.pdf" TargetMode="External"/><Relationship Id="rId47" Type="http://schemas.openxmlformats.org/officeDocument/2006/relationships/hyperlink" Target="https://www.gpo.gov/fdsys/pkg/FR-2017-02-10/pdf/2017-02790.pdf" TargetMode="External"/><Relationship Id="rId50" Type="http://schemas.openxmlformats.org/officeDocument/2006/relationships/hyperlink" Target="https://www.gpo.gov/fdsys/pkg/FR-2016-12-19/pdf/2016-30535.pdf" TargetMode="External"/><Relationship Id="rId55" Type="http://schemas.openxmlformats.org/officeDocument/2006/relationships/hyperlink" Target="https://www.gpo.gov/fdsys/pkg/FR-2017-03-09/pdf/2017-04753.pdf" TargetMode="External"/><Relationship Id="rId63" Type="http://schemas.openxmlformats.org/officeDocument/2006/relationships/hyperlink" Target="https://www.gpo.gov/fdsys/pkg/FR-2017-05-25/pdf/2017-10757.pdf" TargetMode="External"/><Relationship Id="rId68" Type="http://schemas.openxmlformats.org/officeDocument/2006/relationships/hyperlink" Target="https://www.gpo.gov/fdsys/pkg/FR-2017-06-01/pdf/2017-11323.pdf" TargetMode="External"/><Relationship Id="rId76" Type="http://schemas.openxmlformats.org/officeDocument/2006/relationships/hyperlink" Target="https://www.gpo.gov/fdsys/pkg/FR-2018-03-06/pdf/2018-04501.pdf" TargetMode="External"/><Relationship Id="rId7" Type="http://schemas.openxmlformats.org/officeDocument/2006/relationships/hyperlink" Target="http://www.gpo.gov/fdsys/pkg/FR-2015-01-30/pdf/2015-01798.pdf" TargetMode="External"/><Relationship Id="rId71" Type="http://schemas.openxmlformats.org/officeDocument/2006/relationships/hyperlink" Target="https://www.gpo.gov/fdsys/pkg/FR-2017-10-31/pdf/2017-23642.pdf" TargetMode="External"/><Relationship Id="rId2" Type="http://schemas.openxmlformats.org/officeDocument/2006/relationships/pivotTable" Target="../pivotTables/pivotTable2.xml"/><Relationship Id="rId16" Type="http://schemas.openxmlformats.org/officeDocument/2006/relationships/hyperlink" Target="https://www.gpo.gov/fdsys/pkg/FR-2016-02-12/pdf/2016-02994.pdf" TargetMode="External"/><Relationship Id="rId29" Type="http://schemas.openxmlformats.org/officeDocument/2006/relationships/hyperlink" Target="https://www.gpo.gov/fdsys/pkg/FR-2016-07-25/pdf/2016-17557.pdf" TargetMode="External"/><Relationship Id="rId11" Type="http://schemas.openxmlformats.org/officeDocument/2006/relationships/hyperlink" Target="http://www.gpo.gov/fdsys/pkg/FR-2015-02-18/pdf/2015-03336.pdf4" TargetMode="External"/><Relationship Id="rId24" Type="http://schemas.openxmlformats.org/officeDocument/2006/relationships/hyperlink" Target="https://www.gpo.gov/fdsys/pkg/FR-2016-03-03/pdf/2016-04717.pdf" TargetMode="External"/><Relationship Id="rId32" Type="http://schemas.openxmlformats.org/officeDocument/2006/relationships/hyperlink" Target="https://www.gpo.gov/fdsys/pkg/FR-2016-08-23/pdf/2016-20174.pdf" TargetMode="External"/><Relationship Id="rId37" Type="http://schemas.openxmlformats.org/officeDocument/2006/relationships/hyperlink" Target="https://www.gpo.gov/fdsys/pkg/FR-2016-12-21/pdf/2016-30653.pdf" TargetMode="External"/><Relationship Id="rId40" Type="http://schemas.openxmlformats.org/officeDocument/2006/relationships/hyperlink" Target="https://www.gpo.gov/fdsys/pkg/FR-2017-01-06/pdf/2017-00029.pdf" TargetMode="External"/><Relationship Id="rId45" Type="http://schemas.openxmlformats.org/officeDocument/2006/relationships/hyperlink" Target="https://www.gpo.gov/fdsys/pkg/FR-2017-02-01/pdf/2017-02204.pdf" TargetMode="External"/><Relationship Id="rId53" Type="http://schemas.openxmlformats.org/officeDocument/2006/relationships/hyperlink" Target="https://www.gpo.gov/fdsys/pkg/FR-2017-03-06/pdf/2017-04432.pdf" TargetMode="External"/><Relationship Id="rId58" Type="http://schemas.openxmlformats.org/officeDocument/2006/relationships/hyperlink" Target="https://www.gpo.gov/fdsys/pkg/FR-2017-05-25/pdf/2017-10757.pdf" TargetMode="External"/><Relationship Id="rId66" Type="http://schemas.openxmlformats.org/officeDocument/2006/relationships/hyperlink" Target="https://www.gpo.gov/fdsys/pkg/FR-2017-06-01/pdf/2017-11323.pdf" TargetMode="External"/><Relationship Id="rId74" Type="http://schemas.openxmlformats.org/officeDocument/2006/relationships/hyperlink" Target="https://www.gpo.gov/fdsys/pkg/FR-2018-02-07/pdf/2018-02316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gpo.gov/fdsys/pkg/FR-2015-02-06/pdf/2015-02456.pdf" TargetMode="External"/><Relationship Id="rId61" Type="http://schemas.openxmlformats.org/officeDocument/2006/relationships/hyperlink" Target="https://www.gpo.gov/fdsys/pkg/FR-2017-05-25/pdf/2017-10757.pdf" TargetMode="External"/><Relationship Id="rId82" Type="http://schemas.openxmlformats.org/officeDocument/2006/relationships/table" Target="../tables/table1.xml"/><Relationship Id="rId10" Type="http://schemas.openxmlformats.org/officeDocument/2006/relationships/hyperlink" Target="http://www.gpo.gov/fdsys/pkg/FR-2015-02-18/pdf/2015-03336.pdf4" TargetMode="External"/><Relationship Id="rId19" Type="http://schemas.openxmlformats.org/officeDocument/2006/relationships/hyperlink" Target="https://www.gpo.gov/fdsys/pkg/FR-2016-03-03/pdf/2016-04699.pdf" TargetMode="External"/><Relationship Id="rId31" Type="http://schemas.openxmlformats.org/officeDocument/2006/relationships/hyperlink" Target="https://www.gpo.gov/fdsys/pkg/FR-2016-08-23/pdf/2016-20174.pdf" TargetMode="External"/><Relationship Id="rId44" Type="http://schemas.openxmlformats.org/officeDocument/2006/relationships/hyperlink" Target="https://www.gpo.gov/fdsys/pkg/FR-2017-02-01/pdf/2017-02204.pdf" TargetMode="External"/><Relationship Id="rId52" Type="http://schemas.openxmlformats.org/officeDocument/2006/relationships/hyperlink" Target="https://www.gpo.gov/fdsys/pkg/FR-2016-12-19/pdf/2016-30535.pdf" TargetMode="External"/><Relationship Id="rId60" Type="http://schemas.openxmlformats.org/officeDocument/2006/relationships/hyperlink" Target="https://www.gpo.gov/fdsys/pkg/FR-2017-05-25/pdf/2017-10757.pdf" TargetMode="External"/><Relationship Id="rId65" Type="http://schemas.openxmlformats.org/officeDocument/2006/relationships/hyperlink" Target="https://www.gpo.gov/fdsys/pkg/FR-2017-06-01/pdf/2017-11323.pdf" TargetMode="External"/><Relationship Id="rId73" Type="http://schemas.openxmlformats.org/officeDocument/2006/relationships/hyperlink" Target="https://www.gpo.gov/fdsys/pkg/FR-2017-10-31/pdf/2017-23642.pdf" TargetMode="External"/><Relationship Id="rId78" Type="http://schemas.openxmlformats.org/officeDocument/2006/relationships/hyperlink" Target="https://www.gpo.gov/fdsys/pkg/FR-2015-12-21/pdf/2015-32022.pdf" TargetMode="External"/><Relationship Id="rId81" Type="http://schemas.openxmlformats.org/officeDocument/2006/relationships/vmlDrawing" Target="../drawings/vmlDrawing1.vml"/><Relationship Id="rId4" Type="http://schemas.openxmlformats.org/officeDocument/2006/relationships/hyperlink" Target="http://www.gpo.gov/fdsys/pkg/FR-2015-02-06/pdf/2015-02456.pdf" TargetMode="External"/><Relationship Id="rId9" Type="http://schemas.openxmlformats.org/officeDocument/2006/relationships/hyperlink" Target="http://www.gpo.gov/fdsys/pkg/FR-2015-03-12/pdf/2015-05711.pdf" TargetMode="External"/><Relationship Id="rId14" Type="http://schemas.openxmlformats.org/officeDocument/2006/relationships/hyperlink" Target="http://www.gpo.gov/fdsys/pkg/FR-2015-06-24/pdf/2015-15399.pdf" TargetMode="External"/><Relationship Id="rId22" Type="http://schemas.openxmlformats.org/officeDocument/2006/relationships/hyperlink" Target="https://www.gpo.gov/fdsys/pkg/FR-2016-03-03/pdf/2016-04699.pdf" TargetMode="External"/><Relationship Id="rId27" Type="http://schemas.openxmlformats.org/officeDocument/2006/relationships/hyperlink" Target="https://www.gpo.gov/fdsys/pkg/FR-2016-07-25/pdf/2016-17557.pdf" TargetMode="External"/><Relationship Id="rId30" Type="http://schemas.openxmlformats.org/officeDocument/2006/relationships/hyperlink" Target="https://www.gpo.gov/fdsys/pkg/FR-2016-07-25/pdf/2016-17557.pdf" TargetMode="External"/><Relationship Id="rId35" Type="http://schemas.openxmlformats.org/officeDocument/2006/relationships/hyperlink" Target="https://www.gpo.gov/fdsys/pkg/FR-2016-08-23/pdf/2016-20174.pdf" TargetMode="External"/><Relationship Id="rId43" Type="http://schemas.openxmlformats.org/officeDocument/2006/relationships/hyperlink" Target="https://www.gpo.gov/fdsys/pkg/FR-2017-02-01/pdf/2017-02204.pdf" TargetMode="External"/><Relationship Id="rId48" Type="http://schemas.openxmlformats.org/officeDocument/2006/relationships/hyperlink" Target="https://www.gpo.gov/fdsys/pkg/FR-2017-02-10/pdf/2017-02790.pdf" TargetMode="External"/><Relationship Id="rId56" Type="http://schemas.openxmlformats.org/officeDocument/2006/relationships/hyperlink" Target="https://www.gpo.gov/fdsys/pkg/FR-2017-03-21/pdf/2017-05532.pdf" TargetMode="External"/><Relationship Id="rId64" Type="http://schemas.openxmlformats.org/officeDocument/2006/relationships/hyperlink" Target="https://www.gpo.gov/fdsys/pkg/FR-2017-05-25/pdf/2017-10757.pdf" TargetMode="External"/><Relationship Id="rId69" Type="http://schemas.openxmlformats.org/officeDocument/2006/relationships/hyperlink" Target="https://www.gpo.gov/fdsys/pkg/FR-2017-06-01/pdf/2017-11323.pdf" TargetMode="External"/><Relationship Id="rId77" Type="http://schemas.openxmlformats.org/officeDocument/2006/relationships/hyperlink" Target="https://www.gpo.gov/fdsys/pkg/FR-2018-03-06/pdf/2018-04501.pdf" TargetMode="External"/><Relationship Id="rId8" Type="http://schemas.openxmlformats.org/officeDocument/2006/relationships/hyperlink" Target="http://www.gpo.gov/fdsys/pkg/FR-2015-03-12/pdf/2015-05711.pdf" TargetMode="External"/><Relationship Id="rId51" Type="http://schemas.openxmlformats.org/officeDocument/2006/relationships/hyperlink" Target="https://www.gpo.gov/fdsys/pkg/FR-2016-12-19/pdf/2016-30535.pdf" TargetMode="External"/><Relationship Id="rId72" Type="http://schemas.openxmlformats.org/officeDocument/2006/relationships/hyperlink" Target="https://www.gpo.gov/fdsys/pkg/FR-2017-10-31/pdf/2017-23642.pdf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http://www.gpo.gov/fdsys/pkg/FR-2015-01-08/pdf/2015-00096.pdf" TargetMode="External"/><Relationship Id="rId12" Type="http://schemas.openxmlformats.org/officeDocument/2006/relationships/hyperlink" Target="http://www.gpo.gov/fdsys/pkg/FR-2015-06-24/pdf/2015-15399.pdf" TargetMode="External"/><Relationship Id="rId17" Type="http://schemas.openxmlformats.org/officeDocument/2006/relationships/hyperlink" Target="https://www.gpo.gov/fdsys/pkg/FR-2016-05-26/pdf/2016-12542.pdf" TargetMode="External"/><Relationship Id="rId25" Type="http://schemas.openxmlformats.org/officeDocument/2006/relationships/hyperlink" Target="https://www.gpo.gov/fdsys/pkg/FR-2016-07-12/pdf/2016-16465.pdf" TargetMode="External"/><Relationship Id="rId33" Type="http://schemas.openxmlformats.org/officeDocument/2006/relationships/hyperlink" Target="https://www.gpo.gov/fdsys/pkg/FR-2016-08-23/pdf/2016-20174.pdf" TargetMode="External"/><Relationship Id="rId38" Type="http://schemas.openxmlformats.org/officeDocument/2006/relationships/hyperlink" Target="https://www.gpo.gov/fdsys/pkg/FR-2016-12-21/pdf/2016-30653.pdf" TargetMode="External"/><Relationship Id="rId46" Type="http://schemas.openxmlformats.org/officeDocument/2006/relationships/hyperlink" Target="https://www.gpo.gov/fdsys/pkg/FR-2017-02-06/pdf/2017-02469.pdf" TargetMode="External"/><Relationship Id="rId59" Type="http://schemas.openxmlformats.org/officeDocument/2006/relationships/hyperlink" Target="https://www.gpo.gov/fdsys/pkg/FR-2017-05-25/pdf/2017-10757.pdf" TargetMode="External"/><Relationship Id="rId67" Type="http://schemas.openxmlformats.org/officeDocument/2006/relationships/hyperlink" Target="https://www.gpo.gov/fdsys/pkg/FR-2017-06-01/pdf/2017-11323.pdf" TargetMode="External"/><Relationship Id="rId20" Type="http://schemas.openxmlformats.org/officeDocument/2006/relationships/hyperlink" Target="https://www.gpo.gov/fdsys/pkg/FR-2016-03-03/pdf/2016-04699.pdf" TargetMode="External"/><Relationship Id="rId41" Type="http://schemas.openxmlformats.org/officeDocument/2006/relationships/hyperlink" Target="https://www.gpo.gov/fdsys/pkg/FR-2017-01-06/pdf/2017-00029.pdf" TargetMode="External"/><Relationship Id="rId54" Type="http://schemas.openxmlformats.org/officeDocument/2006/relationships/hyperlink" Target="https://www.gpo.gov/fdsys/pkg/FR-2017-03-09/pdf/2017-04753.pdf" TargetMode="External"/><Relationship Id="rId62" Type="http://schemas.openxmlformats.org/officeDocument/2006/relationships/hyperlink" Target="https://www.gpo.gov/fdsys/pkg/FR-2017-05-25/pdf/2017-10757.pdf" TargetMode="External"/><Relationship Id="rId70" Type="http://schemas.openxmlformats.org/officeDocument/2006/relationships/hyperlink" Target="https://www.gpo.gov/fdsys/pkg/FR-2017-10-19/pdf/2017-22684.pdf" TargetMode="External"/><Relationship Id="rId75" Type="http://schemas.openxmlformats.org/officeDocument/2006/relationships/hyperlink" Target="https://www.gpo.gov/fdsys/pkg/FR-2018-03-06/pdf/2018-04501.pdf" TargetMode="External"/><Relationship Id="rId83" Type="http://schemas.openxmlformats.org/officeDocument/2006/relationships/comments" Target="../comments1.xml"/><Relationship Id="rId1" Type="http://schemas.openxmlformats.org/officeDocument/2006/relationships/pivotTable" Target="../pivotTables/pivotTable1.xml"/><Relationship Id="rId6" Type="http://schemas.openxmlformats.org/officeDocument/2006/relationships/hyperlink" Target="http://www.gpo.gov/fdsys/pkg/FR-2015-02-04/pdf/2015-02199.pdf" TargetMode="External"/><Relationship Id="rId15" Type="http://schemas.openxmlformats.org/officeDocument/2006/relationships/hyperlink" Target="https://www.gpo.gov/fdsys/pkg/FR-2016-02-12/pdf/2016-02994.pdf" TargetMode="External"/><Relationship Id="rId23" Type="http://schemas.openxmlformats.org/officeDocument/2006/relationships/hyperlink" Target="https://www.gpo.gov/fdsys/pkg/FR-2016-03-03/pdf/2016-04717.pdf" TargetMode="External"/><Relationship Id="rId28" Type="http://schemas.openxmlformats.org/officeDocument/2006/relationships/hyperlink" Target="https://www.gpo.gov/fdsys/pkg/FR-2016-07-25/pdf/2016-17557.pdf" TargetMode="External"/><Relationship Id="rId36" Type="http://schemas.openxmlformats.org/officeDocument/2006/relationships/hyperlink" Target="https://www.gpo.gov/fdsys/pkg/FR-2016-10-20/pdf/2016-25431.pdf" TargetMode="External"/><Relationship Id="rId49" Type="http://schemas.openxmlformats.org/officeDocument/2006/relationships/hyperlink" Target="https://www.gpo.gov/fdsys/pkg/FR-2017-02-24/pdf/2017-03639.pdf" TargetMode="External"/><Relationship Id="rId57" Type="http://schemas.openxmlformats.org/officeDocument/2006/relationships/hyperlink" Target="https://www.gpo.gov/fdsys/pkg/FR-2017-05-25/pdf/2017-1075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9"/>
  <sheetViews>
    <sheetView tabSelected="1" topLeftCell="A345" workbookViewId="0">
      <selection activeCell="E51" sqref="E51"/>
    </sheetView>
  </sheetViews>
  <sheetFormatPr defaultColWidth="10.875" defaultRowHeight="12"/>
  <cols>
    <col min="1" max="1" width="18" style="2" customWidth="1"/>
    <col min="2" max="2" width="13" style="2" customWidth="1"/>
    <col min="3" max="3" width="17.125" style="2" customWidth="1"/>
    <col min="4" max="4" width="24" style="2" customWidth="1"/>
    <col min="5" max="6" width="12.125" style="2" customWidth="1"/>
    <col min="7" max="7" width="6.375" style="2" customWidth="1"/>
    <col min="8" max="8" width="24.875" style="2" customWidth="1"/>
    <col min="9" max="11" width="13" style="2" customWidth="1"/>
    <col min="12" max="12" width="18" style="2" bestFit="1" customWidth="1"/>
    <col min="13" max="13" width="17.875" style="2" customWidth="1"/>
    <col min="14" max="14" width="63.75" style="2" customWidth="1"/>
    <col min="15" max="256" width="10.875" style="2"/>
    <col min="257" max="257" width="18" style="2" customWidth="1"/>
    <col min="258" max="258" width="13" style="2" customWidth="1"/>
    <col min="259" max="259" width="17.125" style="2" customWidth="1"/>
    <col min="260" max="260" width="24" style="2" customWidth="1"/>
    <col min="261" max="262" width="12.125" style="2" customWidth="1"/>
    <col min="263" max="263" width="6.375" style="2" customWidth="1"/>
    <col min="264" max="264" width="24.875" style="2" customWidth="1"/>
    <col min="265" max="267" width="13" style="2" customWidth="1"/>
    <col min="268" max="268" width="18" style="2" bestFit="1" customWidth="1"/>
    <col min="269" max="269" width="17.875" style="2" customWidth="1"/>
    <col min="270" max="270" width="63.75" style="2" customWidth="1"/>
    <col min="271" max="512" width="10.875" style="2"/>
    <col min="513" max="513" width="18" style="2" customWidth="1"/>
    <col min="514" max="514" width="13" style="2" customWidth="1"/>
    <col min="515" max="515" width="17.125" style="2" customWidth="1"/>
    <col min="516" max="516" width="24" style="2" customWidth="1"/>
    <col min="517" max="518" width="12.125" style="2" customWidth="1"/>
    <col min="519" max="519" width="6.375" style="2" customWidth="1"/>
    <col min="520" max="520" width="24.875" style="2" customWidth="1"/>
    <col min="521" max="523" width="13" style="2" customWidth="1"/>
    <col min="524" max="524" width="18" style="2" bestFit="1" customWidth="1"/>
    <col min="525" max="525" width="17.875" style="2" customWidth="1"/>
    <col min="526" max="526" width="63.75" style="2" customWidth="1"/>
    <col min="527" max="768" width="10.875" style="2"/>
    <col min="769" max="769" width="18" style="2" customWidth="1"/>
    <col min="770" max="770" width="13" style="2" customWidth="1"/>
    <col min="771" max="771" width="17.125" style="2" customWidth="1"/>
    <col min="772" max="772" width="24" style="2" customWidth="1"/>
    <col min="773" max="774" width="12.125" style="2" customWidth="1"/>
    <col min="775" max="775" width="6.375" style="2" customWidth="1"/>
    <col min="776" max="776" width="24.875" style="2" customWidth="1"/>
    <col min="777" max="779" width="13" style="2" customWidth="1"/>
    <col min="780" max="780" width="18" style="2" bestFit="1" customWidth="1"/>
    <col min="781" max="781" width="17.875" style="2" customWidth="1"/>
    <col min="782" max="782" width="63.75" style="2" customWidth="1"/>
    <col min="783" max="1024" width="10.875" style="2"/>
    <col min="1025" max="1025" width="18" style="2" customWidth="1"/>
    <col min="1026" max="1026" width="13" style="2" customWidth="1"/>
    <col min="1027" max="1027" width="17.125" style="2" customWidth="1"/>
    <col min="1028" max="1028" width="24" style="2" customWidth="1"/>
    <col min="1029" max="1030" width="12.125" style="2" customWidth="1"/>
    <col min="1031" max="1031" width="6.375" style="2" customWidth="1"/>
    <col min="1032" max="1032" width="24.875" style="2" customWidth="1"/>
    <col min="1033" max="1035" width="13" style="2" customWidth="1"/>
    <col min="1036" max="1036" width="18" style="2" bestFit="1" customWidth="1"/>
    <col min="1037" max="1037" width="17.875" style="2" customWidth="1"/>
    <col min="1038" max="1038" width="63.75" style="2" customWidth="1"/>
    <col min="1039" max="1280" width="10.875" style="2"/>
    <col min="1281" max="1281" width="18" style="2" customWidth="1"/>
    <col min="1282" max="1282" width="13" style="2" customWidth="1"/>
    <col min="1283" max="1283" width="17.125" style="2" customWidth="1"/>
    <col min="1284" max="1284" width="24" style="2" customWidth="1"/>
    <col min="1285" max="1286" width="12.125" style="2" customWidth="1"/>
    <col min="1287" max="1287" width="6.375" style="2" customWidth="1"/>
    <col min="1288" max="1288" width="24.875" style="2" customWidth="1"/>
    <col min="1289" max="1291" width="13" style="2" customWidth="1"/>
    <col min="1292" max="1292" width="18" style="2" bestFit="1" customWidth="1"/>
    <col min="1293" max="1293" width="17.875" style="2" customWidth="1"/>
    <col min="1294" max="1294" width="63.75" style="2" customWidth="1"/>
    <col min="1295" max="1536" width="10.875" style="2"/>
    <col min="1537" max="1537" width="18" style="2" customWidth="1"/>
    <col min="1538" max="1538" width="13" style="2" customWidth="1"/>
    <col min="1539" max="1539" width="17.125" style="2" customWidth="1"/>
    <col min="1540" max="1540" width="24" style="2" customWidth="1"/>
    <col min="1541" max="1542" width="12.125" style="2" customWidth="1"/>
    <col min="1543" max="1543" width="6.375" style="2" customWidth="1"/>
    <col min="1544" max="1544" width="24.875" style="2" customWidth="1"/>
    <col min="1545" max="1547" width="13" style="2" customWidth="1"/>
    <col min="1548" max="1548" width="18" style="2" bestFit="1" customWidth="1"/>
    <col min="1549" max="1549" width="17.875" style="2" customWidth="1"/>
    <col min="1550" max="1550" width="63.75" style="2" customWidth="1"/>
    <col min="1551" max="1792" width="10.875" style="2"/>
    <col min="1793" max="1793" width="18" style="2" customWidth="1"/>
    <col min="1794" max="1794" width="13" style="2" customWidth="1"/>
    <col min="1795" max="1795" width="17.125" style="2" customWidth="1"/>
    <col min="1796" max="1796" width="24" style="2" customWidth="1"/>
    <col min="1797" max="1798" width="12.125" style="2" customWidth="1"/>
    <col min="1799" max="1799" width="6.375" style="2" customWidth="1"/>
    <col min="1800" max="1800" width="24.875" style="2" customWidth="1"/>
    <col min="1801" max="1803" width="13" style="2" customWidth="1"/>
    <col min="1804" max="1804" width="18" style="2" bestFit="1" customWidth="1"/>
    <col min="1805" max="1805" width="17.875" style="2" customWidth="1"/>
    <col min="1806" max="1806" width="63.75" style="2" customWidth="1"/>
    <col min="1807" max="2048" width="10.875" style="2"/>
    <col min="2049" max="2049" width="18" style="2" customWidth="1"/>
    <col min="2050" max="2050" width="13" style="2" customWidth="1"/>
    <col min="2051" max="2051" width="17.125" style="2" customWidth="1"/>
    <col min="2052" max="2052" width="24" style="2" customWidth="1"/>
    <col min="2053" max="2054" width="12.125" style="2" customWidth="1"/>
    <col min="2055" max="2055" width="6.375" style="2" customWidth="1"/>
    <col min="2056" max="2056" width="24.875" style="2" customWidth="1"/>
    <col min="2057" max="2059" width="13" style="2" customWidth="1"/>
    <col min="2060" max="2060" width="18" style="2" bestFit="1" customWidth="1"/>
    <col min="2061" max="2061" width="17.875" style="2" customWidth="1"/>
    <col min="2062" max="2062" width="63.75" style="2" customWidth="1"/>
    <col min="2063" max="2304" width="10.875" style="2"/>
    <col min="2305" max="2305" width="18" style="2" customWidth="1"/>
    <col min="2306" max="2306" width="13" style="2" customWidth="1"/>
    <col min="2307" max="2307" width="17.125" style="2" customWidth="1"/>
    <col min="2308" max="2308" width="24" style="2" customWidth="1"/>
    <col min="2309" max="2310" width="12.125" style="2" customWidth="1"/>
    <col min="2311" max="2311" width="6.375" style="2" customWidth="1"/>
    <col min="2312" max="2312" width="24.875" style="2" customWidth="1"/>
    <col min="2313" max="2315" width="13" style="2" customWidth="1"/>
    <col min="2316" max="2316" width="18" style="2" bestFit="1" customWidth="1"/>
    <col min="2317" max="2317" width="17.875" style="2" customWidth="1"/>
    <col min="2318" max="2318" width="63.75" style="2" customWidth="1"/>
    <col min="2319" max="2560" width="10.875" style="2"/>
    <col min="2561" max="2561" width="18" style="2" customWidth="1"/>
    <col min="2562" max="2562" width="13" style="2" customWidth="1"/>
    <col min="2563" max="2563" width="17.125" style="2" customWidth="1"/>
    <col min="2564" max="2564" width="24" style="2" customWidth="1"/>
    <col min="2565" max="2566" width="12.125" style="2" customWidth="1"/>
    <col min="2567" max="2567" width="6.375" style="2" customWidth="1"/>
    <col min="2568" max="2568" width="24.875" style="2" customWidth="1"/>
    <col min="2569" max="2571" width="13" style="2" customWidth="1"/>
    <col min="2572" max="2572" width="18" style="2" bestFit="1" customWidth="1"/>
    <col min="2573" max="2573" width="17.875" style="2" customWidth="1"/>
    <col min="2574" max="2574" width="63.75" style="2" customWidth="1"/>
    <col min="2575" max="2816" width="10.875" style="2"/>
    <col min="2817" max="2817" width="18" style="2" customWidth="1"/>
    <col min="2818" max="2818" width="13" style="2" customWidth="1"/>
    <col min="2819" max="2819" width="17.125" style="2" customWidth="1"/>
    <col min="2820" max="2820" width="24" style="2" customWidth="1"/>
    <col min="2821" max="2822" width="12.125" style="2" customWidth="1"/>
    <col min="2823" max="2823" width="6.375" style="2" customWidth="1"/>
    <col min="2824" max="2824" width="24.875" style="2" customWidth="1"/>
    <col min="2825" max="2827" width="13" style="2" customWidth="1"/>
    <col min="2828" max="2828" width="18" style="2" bestFit="1" customWidth="1"/>
    <col min="2829" max="2829" width="17.875" style="2" customWidth="1"/>
    <col min="2830" max="2830" width="63.75" style="2" customWidth="1"/>
    <col min="2831" max="3072" width="10.875" style="2"/>
    <col min="3073" max="3073" width="18" style="2" customWidth="1"/>
    <col min="3074" max="3074" width="13" style="2" customWidth="1"/>
    <col min="3075" max="3075" width="17.125" style="2" customWidth="1"/>
    <col min="3076" max="3076" width="24" style="2" customWidth="1"/>
    <col min="3077" max="3078" width="12.125" style="2" customWidth="1"/>
    <col min="3079" max="3079" width="6.375" style="2" customWidth="1"/>
    <col min="3080" max="3080" width="24.875" style="2" customWidth="1"/>
    <col min="3081" max="3083" width="13" style="2" customWidth="1"/>
    <col min="3084" max="3084" width="18" style="2" bestFit="1" customWidth="1"/>
    <col min="3085" max="3085" width="17.875" style="2" customWidth="1"/>
    <col min="3086" max="3086" width="63.75" style="2" customWidth="1"/>
    <col min="3087" max="3328" width="10.875" style="2"/>
    <col min="3329" max="3329" width="18" style="2" customWidth="1"/>
    <col min="3330" max="3330" width="13" style="2" customWidth="1"/>
    <col min="3331" max="3331" width="17.125" style="2" customWidth="1"/>
    <col min="3332" max="3332" width="24" style="2" customWidth="1"/>
    <col min="3333" max="3334" width="12.125" style="2" customWidth="1"/>
    <col min="3335" max="3335" width="6.375" style="2" customWidth="1"/>
    <col min="3336" max="3336" width="24.875" style="2" customWidth="1"/>
    <col min="3337" max="3339" width="13" style="2" customWidth="1"/>
    <col min="3340" max="3340" width="18" style="2" bestFit="1" customWidth="1"/>
    <col min="3341" max="3341" width="17.875" style="2" customWidth="1"/>
    <col min="3342" max="3342" width="63.75" style="2" customWidth="1"/>
    <col min="3343" max="3584" width="10.875" style="2"/>
    <col min="3585" max="3585" width="18" style="2" customWidth="1"/>
    <col min="3586" max="3586" width="13" style="2" customWidth="1"/>
    <col min="3587" max="3587" width="17.125" style="2" customWidth="1"/>
    <col min="3588" max="3588" width="24" style="2" customWidth="1"/>
    <col min="3589" max="3590" width="12.125" style="2" customWidth="1"/>
    <col min="3591" max="3591" width="6.375" style="2" customWidth="1"/>
    <col min="3592" max="3592" width="24.875" style="2" customWidth="1"/>
    <col min="3593" max="3595" width="13" style="2" customWidth="1"/>
    <col min="3596" max="3596" width="18" style="2" bestFit="1" customWidth="1"/>
    <col min="3597" max="3597" width="17.875" style="2" customWidth="1"/>
    <col min="3598" max="3598" width="63.75" style="2" customWidth="1"/>
    <col min="3599" max="3840" width="10.875" style="2"/>
    <col min="3841" max="3841" width="18" style="2" customWidth="1"/>
    <col min="3842" max="3842" width="13" style="2" customWidth="1"/>
    <col min="3843" max="3843" width="17.125" style="2" customWidth="1"/>
    <col min="3844" max="3844" width="24" style="2" customWidth="1"/>
    <col min="3845" max="3846" width="12.125" style="2" customWidth="1"/>
    <col min="3847" max="3847" width="6.375" style="2" customWidth="1"/>
    <col min="3848" max="3848" width="24.875" style="2" customWidth="1"/>
    <col min="3849" max="3851" width="13" style="2" customWidth="1"/>
    <col min="3852" max="3852" width="18" style="2" bestFit="1" customWidth="1"/>
    <col min="3853" max="3853" width="17.875" style="2" customWidth="1"/>
    <col min="3854" max="3854" width="63.75" style="2" customWidth="1"/>
    <col min="3855" max="4096" width="10.875" style="2"/>
    <col min="4097" max="4097" width="18" style="2" customWidth="1"/>
    <col min="4098" max="4098" width="13" style="2" customWidth="1"/>
    <col min="4099" max="4099" width="17.125" style="2" customWidth="1"/>
    <col min="4100" max="4100" width="24" style="2" customWidth="1"/>
    <col min="4101" max="4102" width="12.125" style="2" customWidth="1"/>
    <col min="4103" max="4103" width="6.375" style="2" customWidth="1"/>
    <col min="4104" max="4104" width="24.875" style="2" customWidth="1"/>
    <col min="4105" max="4107" width="13" style="2" customWidth="1"/>
    <col min="4108" max="4108" width="18" style="2" bestFit="1" customWidth="1"/>
    <col min="4109" max="4109" width="17.875" style="2" customWidth="1"/>
    <col min="4110" max="4110" width="63.75" style="2" customWidth="1"/>
    <col min="4111" max="4352" width="10.875" style="2"/>
    <col min="4353" max="4353" width="18" style="2" customWidth="1"/>
    <col min="4354" max="4354" width="13" style="2" customWidth="1"/>
    <col min="4355" max="4355" width="17.125" style="2" customWidth="1"/>
    <col min="4356" max="4356" width="24" style="2" customWidth="1"/>
    <col min="4357" max="4358" width="12.125" style="2" customWidth="1"/>
    <col min="4359" max="4359" width="6.375" style="2" customWidth="1"/>
    <col min="4360" max="4360" width="24.875" style="2" customWidth="1"/>
    <col min="4361" max="4363" width="13" style="2" customWidth="1"/>
    <col min="4364" max="4364" width="18" style="2" bestFit="1" customWidth="1"/>
    <col min="4365" max="4365" width="17.875" style="2" customWidth="1"/>
    <col min="4366" max="4366" width="63.75" style="2" customWidth="1"/>
    <col min="4367" max="4608" width="10.875" style="2"/>
    <col min="4609" max="4609" width="18" style="2" customWidth="1"/>
    <col min="4610" max="4610" width="13" style="2" customWidth="1"/>
    <col min="4611" max="4611" width="17.125" style="2" customWidth="1"/>
    <col min="4612" max="4612" width="24" style="2" customWidth="1"/>
    <col min="4613" max="4614" width="12.125" style="2" customWidth="1"/>
    <col min="4615" max="4615" width="6.375" style="2" customWidth="1"/>
    <col min="4616" max="4616" width="24.875" style="2" customWidth="1"/>
    <col min="4617" max="4619" width="13" style="2" customWidth="1"/>
    <col min="4620" max="4620" width="18" style="2" bestFit="1" customWidth="1"/>
    <col min="4621" max="4621" width="17.875" style="2" customWidth="1"/>
    <col min="4622" max="4622" width="63.75" style="2" customWidth="1"/>
    <col min="4623" max="4864" width="10.875" style="2"/>
    <col min="4865" max="4865" width="18" style="2" customWidth="1"/>
    <col min="4866" max="4866" width="13" style="2" customWidth="1"/>
    <col min="4867" max="4867" width="17.125" style="2" customWidth="1"/>
    <col min="4868" max="4868" width="24" style="2" customWidth="1"/>
    <col min="4869" max="4870" width="12.125" style="2" customWidth="1"/>
    <col min="4871" max="4871" width="6.375" style="2" customWidth="1"/>
    <col min="4872" max="4872" width="24.875" style="2" customWidth="1"/>
    <col min="4873" max="4875" width="13" style="2" customWidth="1"/>
    <col min="4876" max="4876" width="18" style="2" bestFit="1" customWidth="1"/>
    <col min="4877" max="4877" width="17.875" style="2" customWidth="1"/>
    <col min="4878" max="4878" width="63.75" style="2" customWidth="1"/>
    <col min="4879" max="5120" width="10.875" style="2"/>
    <col min="5121" max="5121" width="18" style="2" customWidth="1"/>
    <col min="5122" max="5122" width="13" style="2" customWidth="1"/>
    <col min="5123" max="5123" width="17.125" style="2" customWidth="1"/>
    <col min="5124" max="5124" width="24" style="2" customWidth="1"/>
    <col min="5125" max="5126" width="12.125" style="2" customWidth="1"/>
    <col min="5127" max="5127" width="6.375" style="2" customWidth="1"/>
    <col min="5128" max="5128" width="24.875" style="2" customWidth="1"/>
    <col min="5129" max="5131" width="13" style="2" customWidth="1"/>
    <col min="5132" max="5132" width="18" style="2" bestFit="1" customWidth="1"/>
    <col min="5133" max="5133" width="17.875" style="2" customWidth="1"/>
    <col min="5134" max="5134" width="63.75" style="2" customWidth="1"/>
    <col min="5135" max="5376" width="10.875" style="2"/>
    <col min="5377" max="5377" width="18" style="2" customWidth="1"/>
    <col min="5378" max="5378" width="13" style="2" customWidth="1"/>
    <col min="5379" max="5379" width="17.125" style="2" customWidth="1"/>
    <col min="5380" max="5380" width="24" style="2" customWidth="1"/>
    <col min="5381" max="5382" width="12.125" style="2" customWidth="1"/>
    <col min="5383" max="5383" width="6.375" style="2" customWidth="1"/>
    <col min="5384" max="5384" width="24.875" style="2" customWidth="1"/>
    <col min="5385" max="5387" width="13" style="2" customWidth="1"/>
    <col min="5388" max="5388" width="18" style="2" bestFit="1" customWidth="1"/>
    <col min="5389" max="5389" width="17.875" style="2" customWidth="1"/>
    <col min="5390" max="5390" width="63.75" style="2" customWidth="1"/>
    <col min="5391" max="5632" width="10.875" style="2"/>
    <col min="5633" max="5633" width="18" style="2" customWidth="1"/>
    <col min="5634" max="5634" width="13" style="2" customWidth="1"/>
    <col min="5635" max="5635" width="17.125" style="2" customWidth="1"/>
    <col min="5636" max="5636" width="24" style="2" customWidth="1"/>
    <col min="5637" max="5638" width="12.125" style="2" customWidth="1"/>
    <col min="5639" max="5639" width="6.375" style="2" customWidth="1"/>
    <col min="5640" max="5640" width="24.875" style="2" customWidth="1"/>
    <col min="5641" max="5643" width="13" style="2" customWidth="1"/>
    <col min="5644" max="5644" width="18" style="2" bestFit="1" customWidth="1"/>
    <col min="5645" max="5645" width="17.875" style="2" customWidth="1"/>
    <col min="5646" max="5646" width="63.75" style="2" customWidth="1"/>
    <col min="5647" max="5888" width="10.875" style="2"/>
    <col min="5889" max="5889" width="18" style="2" customWidth="1"/>
    <col min="5890" max="5890" width="13" style="2" customWidth="1"/>
    <col min="5891" max="5891" width="17.125" style="2" customWidth="1"/>
    <col min="5892" max="5892" width="24" style="2" customWidth="1"/>
    <col min="5893" max="5894" width="12.125" style="2" customWidth="1"/>
    <col min="5895" max="5895" width="6.375" style="2" customWidth="1"/>
    <col min="5896" max="5896" width="24.875" style="2" customWidth="1"/>
    <col min="5897" max="5899" width="13" style="2" customWidth="1"/>
    <col min="5900" max="5900" width="18" style="2" bestFit="1" customWidth="1"/>
    <col min="5901" max="5901" width="17.875" style="2" customWidth="1"/>
    <col min="5902" max="5902" width="63.75" style="2" customWidth="1"/>
    <col min="5903" max="6144" width="10.875" style="2"/>
    <col min="6145" max="6145" width="18" style="2" customWidth="1"/>
    <col min="6146" max="6146" width="13" style="2" customWidth="1"/>
    <col min="6147" max="6147" width="17.125" style="2" customWidth="1"/>
    <col min="6148" max="6148" width="24" style="2" customWidth="1"/>
    <col min="6149" max="6150" width="12.125" style="2" customWidth="1"/>
    <col min="6151" max="6151" width="6.375" style="2" customWidth="1"/>
    <col min="6152" max="6152" width="24.875" style="2" customWidth="1"/>
    <col min="6153" max="6155" width="13" style="2" customWidth="1"/>
    <col min="6156" max="6156" width="18" style="2" bestFit="1" customWidth="1"/>
    <col min="6157" max="6157" width="17.875" style="2" customWidth="1"/>
    <col min="6158" max="6158" width="63.75" style="2" customWidth="1"/>
    <col min="6159" max="6400" width="10.875" style="2"/>
    <col min="6401" max="6401" width="18" style="2" customWidth="1"/>
    <col min="6402" max="6402" width="13" style="2" customWidth="1"/>
    <col min="6403" max="6403" width="17.125" style="2" customWidth="1"/>
    <col min="6404" max="6404" width="24" style="2" customWidth="1"/>
    <col min="6405" max="6406" width="12.125" style="2" customWidth="1"/>
    <col min="6407" max="6407" width="6.375" style="2" customWidth="1"/>
    <col min="6408" max="6408" width="24.875" style="2" customWidth="1"/>
    <col min="6409" max="6411" width="13" style="2" customWidth="1"/>
    <col min="6412" max="6412" width="18" style="2" bestFit="1" customWidth="1"/>
    <col min="6413" max="6413" width="17.875" style="2" customWidth="1"/>
    <col min="6414" max="6414" width="63.75" style="2" customWidth="1"/>
    <col min="6415" max="6656" width="10.875" style="2"/>
    <col min="6657" max="6657" width="18" style="2" customWidth="1"/>
    <col min="6658" max="6658" width="13" style="2" customWidth="1"/>
    <col min="6659" max="6659" width="17.125" style="2" customWidth="1"/>
    <col min="6660" max="6660" width="24" style="2" customWidth="1"/>
    <col min="6661" max="6662" width="12.125" style="2" customWidth="1"/>
    <col min="6663" max="6663" width="6.375" style="2" customWidth="1"/>
    <col min="6664" max="6664" width="24.875" style="2" customWidth="1"/>
    <col min="6665" max="6667" width="13" style="2" customWidth="1"/>
    <col min="6668" max="6668" width="18" style="2" bestFit="1" customWidth="1"/>
    <col min="6669" max="6669" width="17.875" style="2" customWidth="1"/>
    <col min="6670" max="6670" width="63.75" style="2" customWidth="1"/>
    <col min="6671" max="6912" width="10.875" style="2"/>
    <col min="6913" max="6913" width="18" style="2" customWidth="1"/>
    <col min="6914" max="6914" width="13" style="2" customWidth="1"/>
    <col min="6915" max="6915" width="17.125" style="2" customWidth="1"/>
    <col min="6916" max="6916" width="24" style="2" customWidth="1"/>
    <col min="6917" max="6918" width="12.125" style="2" customWidth="1"/>
    <col min="6919" max="6919" width="6.375" style="2" customWidth="1"/>
    <col min="6920" max="6920" width="24.875" style="2" customWidth="1"/>
    <col min="6921" max="6923" width="13" style="2" customWidth="1"/>
    <col min="6924" max="6924" width="18" style="2" bestFit="1" customWidth="1"/>
    <col min="6925" max="6925" width="17.875" style="2" customWidth="1"/>
    <col min="6926" max="6926" width="63.75" style="2" customWidth="1"/>
    <col min="6927" max="7168" width="10.875" style="2"/>
    <col min="7169" max="7169" width="18" style="2" customWidth="1"/>
    <col min="7170" max="7170" width="13" style="2" customWidth="1"/>
    <col min="7171" max="7171" width="17.125" style="2" customWidth="1"/>
    <col min="7172" max="7172" width="24" style="2" customWidth="1"/>
    <col min="7173" max="7174" width="12.125" style="2" customWidth="1"/>
    <col min="7175" max="7175" width="6.375" style="2" customWidth="1"/>
    <col min="7176" max="7176" width="24.875" style="2" customWidth="1"/>
    <col min="7177" max="7179" width="13" style="2" customWidth="1"/>
    <col min="7180" max="7180" width="18" style="2" bestFit="1" customWidth="1"/>
    <col min="7181" max="7181" width="17.875" style="2" customWidth="1"/>
    <col min="7182" max="7182" width="63.75" style="2" customWidth="1"/>
    <col min="7183" max="7424" width="10.875" style="2"/>
    <col min="7425" max="7425" width="18" style="2" customWidth="1"/>
    <col min="7426" max="7426" width="13" style="2" customWidth="1"/>
    <col min="7427" max="7427" width="17.125" style="2" customWidth="1"/>
    <col min="7428" max="7428" width="24" style="2" customWidth="1"/>
    <col min="7429" max="7430" width="12.125" style="2" customWidth="1"/>
    <col min="7431" max="7431" width="6.375" style="2" customWidth="1"/>
    <col min="7432" max="7432" width="24.875" style="2" customWidth="1"/>
    <col min="7433" max="7435" width="13" style="2" customWidth="1"/>
    <col min="7436" max="7436" width="18" style="2" bestFit="1" customWidth="1"/>
    <col min="7437" max="7437" width="17.875" style="2" customWidth="1"/>
    <col min="7438" max="7438" width="63.75" style="2" customWidth="1"/>
    <col min="7439" max="7680" width="10.875" style="2"/>
    <col min="7681" max="7681" width="18" style="2" customWidth="1"/>
    <col min="7682" max="7682" width="13" style="2" customWidth="1"/>
    <col min="7683" max="7683" width="17.125" style="2" customWidth="1"/>
    <col min="7684" max="7684" width="24" style="2" customWidth="1"/>
    <col min="7685" max="7686" width="12.125" style="2" customWidth="1"/>
    <col min="7687" max="7687" width="6.375" style="2" customWidth="1"/>
    <col min="7688" max="7688" width="24.875" style="2" customWidth="1"/>
    <col min="7689" max="7691" width="13" style="2" customWidth="1"/>
    <col min="7692" max="7692" width="18" style="2" bestFit="1" customWidth="1"/>
    <col min="7693" max="7693" width="17.875" style="2" customWidth="1"/>
    <col min="7694" max="7694" width="63.75" style="2" customWidth="1"/>
    <col min="7695" max="7936" width="10.875" style="2"/>
    <col min="7937" max="7937" width="18" style="2" customWidth="1"/>
    <col min="7938" max="7938" width="13" style="2" customWidth="1"/>
    <col min="7939" max="7939" width="17.125" style="2" customWidth="1"/>
    <col min="7940" max="7940" width="24" style="2" customWidth="1"/>
    <col min="7941" max="7942" width="12.125" style="2" customWidth="1"/>
    <col min="7943" max="7943" width="6.375" style="2" customWidth="1"/>
    <col min="7944" max="7944" width="24.875" style="2" customWidth="1"/>
    <col min="7945" max="7947" width="13" style="2" customWidth="1"/>
    <col min="7948" max="7948" width="18" style="2" bestFit="1" customWidth="1"/>
    <col min="7949" max="7949" width="17.875" style="2" customWidth="1"/>
    <col min="7950" max="7950" width="63.75" style="2" customWidth="1"/>
    <col min="7951" max="8192" width="10.875" style="2"/>
    <col min="8193" max="8193" width="18" style="2" customWidth="1"/>
    <col min="8194" max="8194" width="13" style="2" customWidth="1"/>
    <col min="8195" max="8195" width="17.125" style="2" customWidth="1"/>
    <col min="8196" max="8196" width="24" style="2" customWidth="1"/>
    <col min="8197" max="8198" width="12.125" style="2" customWidth="1"/>
    <col min="8199" max="8199" width="6.375" style="2" customWidth="1"/>
    <col min="8200" max="8200" width="24.875" style="2" customWidth="1"/>
    <col min="8201" max="8203" width="13" style="2" customWidth="1"/>
    <col min="8204" max="8204" width="18" style="2" bestFit="1" customWidth="1"/>
    <col min="8205" max="8205" width="17.875" style="2" customWidth="1"/>
    <col min="8206" max="8206" width="63.75" style="2" customWidth="1"/>
    <col min="8207" max="8448" width="10.875" style="2"/>
    <col min="8449" max="8449" width="18" style="2" customWidth="1"/>
    <col min="8450" max="8450" width="13" style="2" customWidth="1"/>
    <col min="8451" max="8451" width="17.125" style="2" customWidth="1"/>
    <col min="8452" max="8452" width="24" style="2" customWidth="1"/>
    <col min="8453" max="8454" width="12.125" style="2" customWidth="1"/>
    <col min="8455" max="8455" width="6.375" style="2" customWidth="1"/>
    <col min="8456" max="8456" width="24.875" style="2" customWidth="1"/>
    <col min="8457" max="8459" width="13" style="2" customWidth="1"/>
    <col min="8460" max="8460" width="18" style="2" bestFit="1" customWidth="1"/>
    <col min="8461" max="8461" width="17.875" style="2" customWidth="1"/>
    <col min="8462" max="8462" width="63.75" style="2" customWidth="1"/>
    <col min="8463" max="8704" width="10.875" style="2"/>
    <col min="8705" max="8705" width="18" style="2" customWidth="1"/>
    <col min="8706" max="8706" width="13" style="2" customWidth="1"/>
    <col min="8707" max="8707" width="17.125" style="2" customWidth="1"/>
    <col min="8708" max="8708" width="24" style="2" customWidth="1"/>
    <col min="8709" max="8710" width="12.125" style="2" customWidth="1"/>
    <col min="8711" max="8711" width="6.375" style="2" customWidth="1"/>
    <col min="8712" max="8712" width="24.875" style="2" customWidth="1"/>
    <col min="8713" max="8715" width="13" style="2" customWidth="1"/>
    <col min="8716" max="8716" width="18" style="2" bestFit="1" customWidth="1"/>
    <col min="8717" max="8717" width="17.875" style="2" customWidth="1"/>
    <col min="8718" max="8718" width="63.75" style="2" customWidth="1"/>
    <col min="8719" max="8960" width="10.875" style="2"/>
    <col min="8961" max="8961" width="18" style="2" customWidth="1"/>
    <col min="8962" max="8962" width="13" style="2" customWidth="1"/>
    <col min="8963" max="8963" width="17.125" style="2" customWidth="1"/>
    <col min="8964" max="8964" width="24" style="2" customWidth="1"/>
    <col min="8965" max="8966" width="12.125" style="2" customWidth="1"/>
    <col min="8967" max="8967" width="6.375" style="2" customWidth="1"/>
    <col min="8968" max="8968" width="24.875" style="2" customWidth="1"/>
    <col min="8969" max="8971" width="13" style="2" customWidth="1"/>
    <col min="8972" max="8972" width="18" style="2" bestFit="1" customWidth="1"/>
    <col min="8973" max="8973" width="17.875" style="2" customWidth="1"/>
    <col min="8974" max="8974" width="63.75" style="2" customWidth="1"/>
    <col min="8975" max="9216" width="10.875" style="2"/>
    <col min="9217" max="9217" width="18" style="2" customWidth="1"/>
    <col min="9218" max="9218" width="13" style="2" customWidth="1"/>
    <col min="9219" max="9219" width="17.125" style="2" customWidth="1"/>
    <col min="9220" max="9220" width="24" style="2" customWidth="1"/>
    <col min="9221" max="9222" width="12.125" style="2" customWidth="1"/>
    <col min="9223" max="9223" width="6.375" style="2" customWidth="1"/>
    <col min="9224" max="9224" width="24.875" style="2" customWidth="1"/>
    <col min="9225" max="9227" width="13" style="2" customWidth="1"/>
    <col min="9228" max="9228" width="18" style="2" bestFit="1" customWidth="1"/>
    <col min="9229" max="9229" width="17.875" style="2" customWidth="1"/>
    <col min="9230" max="9230" width="63.75" style="2" customWidth="1"/>
    <col min="9231" max="9472" width="10.875" style="2"/>
    <col min="9473" max="9473" width="18" style="2" customWidth="1"/>
    <col min="9474" max="9474" width="13" style="2" customWidth="1"/>
    <col min="9475" max="9475" width="17.125" style="2" customWidth="1"/>
    <col min="9476" max="9476" width="24" style="2" customWidth="1"/>
    <col min="9477" max="9478" width="12.125" style="2" customWidth="1"/>
    <col min="9479" max="9479" width="6.375" style="2" customWidth="1"/>
    <col min="9480" max="9480" width="24.875" style="2" customWidth="1"/>
    <col min="9481" max="9483" width="13" style="2" customWidth="1"/>
    <col min="9484" max="9484" width="18" style="2" bestFit="1" customWidth="1"/>
    <col min="9485" max="9485" width="17.875" style="2" customWidth="1"/>
    <col min="9486" max="9486" width="63.75" style="2" customWidth="1"/>
    <col min="9487" max="9728" width="10.875" style="2"/>
    <col min="9729" max="9729" width="18" style="2" customWidth="1"/>
    <col min="9730" max="9730" width="13" style="2" customWidth="1"/>
    <col min="9731" max="9731" width="17.125" style="2" customWidth="1"/>
    <col min="9732" max="9732" width="24" style="2" customWidth="1"/>
    <col min="9733" max="9734" width="12.125" style="2" customWidth="1"/>
    <col min="9735" max="9735" width="6.375" style="2" customWidth="1"/>
    <col min="9736" max="9736" width="24.875" style="2" customWidth="1"/>
    <col min="9737" max="9739" width="13" style="2" customWidth="1"/>
    <col min="9740" max="9740" width="18" style="2" bestFit="1" customWidth="1"/>
    <col min="9741" max="9741" width="17.875" style="2" customWidth="1"/>
    <col min="9742" max="9742" width="63.75" style="2" customWidth="1"/>
    <col min="9743" max="9984" width="10.875" style="2"/>
    <col min="9985" max="9985" width="18" style="2" customWidth="1"/>
    <col min="9986" max="9986" width="13" style="2" customWidth="1"/>
    <col min="9987" max="9987" width="17.125" style="2" customWidth="1"/>
    <col min="9988" max="9988" width="24" style="2" customWidth="1"/>
    <col min="9989" max="9990" width="12.125" style="2" customWidth="1"/>
    <col min="9991" max="9991" width="6.375" style="2" customWidth="1"/>
    <col min="9992" max="9992" width="24.875" style="2" customWidth="1"/>
    <col min="9993" max="9995" width="13" style="2" customWidth="1"/>
    <col min="9996" max="9996" width="18" style="2" bestFit="1" customWidth="1"/>
    <col min="9997" max="9997" width="17.875" style="2" customWidth="1"/>
    <col min="9998" max="9998" width="63.75" style="2" customWidth="1"/>
    <col min="9999" max="10240" width="10.875" style="2"/>
    <col min="10241" max="10241" width="18" style="2" customWidth="1"/>
    <col min="10242" max="10242" width="13" style="2" customWidth="1"/>
    <col min="10243" max="10243" width="17.125" style="2" customWidth="1"/>
    <col min="10244" max="10244" width="24" style="2" customWidth="1"/>
    <col min="10245" max="10246" width="12.125" style="2" customWidth="1"/>
    <col min="10247" max="10247" width="6.375" style="2" customWidth="1"/>
    <col min="10248" max="10248" width="24.875" style="2" customWidth="1"/>
    <col min="10249" max="10251" width="13" style="2" customWidth="1"/>
    <col min="10252" max="10252" width="18" style="2" bestFit="1" customWidth="1"/>
    <col min="10253" max="10253" width="17.875" style="2" customWidth="1"/>
    <col min="10254" max="10254" width="63.75" style="2" customWidth="1"/>
    <col min="10255" max="10496" width="10.875" style="2"/>
    <col min="10497" max="10497" width="18" style="2" customWidth="1"/>
    <col min="10498" max="10498" width="13" style="2" customWidth="1"/>
    <col min="10499" max="10499" width="17.125" style="2" customWidth="1"/>
    <col min="10500" max="10500" width="24" style="2" customWidth="1"/>
    <col min="10501" max="10502" width="12.125" style="2" customWidth="1"/>
    <col min="10503" max="10503" width="6.375" style="2" customWidth="1"/>
    <col min="10504" max="10504" width="24.875" style="2" customWidth="1"/>
    <col min="10505" max="10507" width="13" style="2" customWidth="1"/>
    <col min="10508" max="10508" width="18" style="2" bestFit="1" customWidth="1"/>
    <col min="10509" max="10509" width="17.875" style="2" customWidth="1"/>
    <col min="10510" max="10510" width="63.75" style="2" customWidth="1"/>
    <col min="10511" max="10752" width="10.875" style="2"/>
    <col min="10753" max="10753" width="18" style="2" customWidth="1"/>
    <col min="10754" max="10754" width="13" style="2" customWidth="1"/>
    <col min="10755" max="10755" width="17.125" style="2" customWidth="1"/>
    <col min="10756" max="10756" width="24" style="2" customWidth="1"/>
    <col min="10757" max="10758" width="12.125" style="2" customWidth="1"/>
    <col min="10759" max="10759" width="6.375" style="2" customWidth="1"/>
    <col min="10760" max="10760" width="24.875" style="2" customWidth="1"/>
    <col min="10761" max="10763" width="13" style="2" customWidth="1"/>
    <col min="10764" max="10764" width="18" style="2" bestFit="1" customWidth="1"/>
    <col min="10765" max="10765" width="17.875" style="2" customWidth="1"/>
    <col min="10766" max="10766" width="63.75" style="2" customWidth="1"/>
    <col min="10767" max="11008" width="10.875" style="2"/>
    <col min="11009" max="11009" width="18" style="2" customWidth="1"/>
    <col min="11010" max="11010" width="13" style="2" customWidth="1"/>
    <col min="11011" max="11011" width="17.125" style="2" customWidth="1"/>
    <col min="11012" max="11012" width="24" style="2" customWidth="1"/>
    <col min="11013" max="11014" width="12.125" style="2" customWidth="1"/>
    <col min="11015" max="11015" width="6.375" style="2" customWidth="1"/>
    <col min="11016" max="11016" width="24.875" style="2" customWidth="1"/>
    <col min="11017" max="11019" width="13" style="2" customWidth="1"/>
    <col min="11020" max="11020" width="18" style="2" bestFit="1" customWidth="1"/>
    <col min="11021" max="11021" width="17.875" style="2" customWidth="1"/>
    <col min="11022" max="11022" width="63.75" style="2" customWidth="1"/>
    <col min="11023" max="11264" width="10.875" style="2"/>
    <col min="11265" max="11265" width="18" style="2" customWidth="1"/>
    <col min="11266" max="11266" width="13" style="2" customWidth="1"/>
    <col min="11267" max="11267" width="17.125" style="2" customWidth="1"/>
    <col min="11268" max="11268" width="24" style="2" customWidth="1"/>
    <col min="11269" max="11270" width="12.125" style="2" customWidth="1"/>
    <col min="11271" max="11271" width="6.375" style="2" customWidth="1"/>
    <col min="11272" max="11272" width="24.875" style="2" customWidth="1"/>
    <col min="11273" max="11275" width="13" style="2" customWidth="1"/>
    <col min="11276" max="11276" width="18" style="2" bestFit="1" customWidth="1"/>
    <col min="11277" max="11277" width="17.875" style="2" customWidth="1"/>
    <col min="11278" max="11278" width="63.75" style="2" customWidth="1"/>
    <col min="11279" max="11520" width="10.875" style="2"/>
    <col min="11521" max="11521" width="18" style="2" customWidth="1"/>
    <col min="11522" max="11522" width="13" style="2" customWidth="1"/>
    <col min="11523" max="11523" width="17.125" style="2" customWidth="1"/>
    <col min="11524" max="11524" width="24" style="2" customWidth="1"/>
    <col min="11525" max="11526" width="12.125" style="2" customWidth="1"/>
    <col min="11527" max="11527" width="6.375" style="2" customWidth="1"/>
    <col min="11528" max="11528" width="24.875" style="2" customWidth="1"/>
    <col min="11529" max="11531" width="13" style="2" customWidth="1"/>
    <col min="11532" max="11532" width="18" style="2" bestFit="1" customWidth="1"/>
    <col min="11533" max="11533" width="17.875" style="2" customWidth="1"/>
    <col min="11534" max="11534" width="63.75" style="2" customWidth="1"/>
    <col min="11535" max="11776" width="10.875" style="2"/>
    <col min="11777" max="11777" width="18" style="2" customWidth="1"/>
    <col min="11778" max="11778" width="13" style="2" customWidth="1"/>
    <col min="11779" max="11779" width="17.125" style="2" customWidth="1"/>
    <col min="11780" max="11780" width="24" style="2" customWidth="1"/>
    <col min="11781" max="11782" width="12.125" style="2" customWidth="1"/>
    <col min="11783" max="11783" width="6.375" style="2" customWidth="1"/>
    <col min="11784" max="11784" width="24.875" style="2" customWidth="1"/>
    <col min="11785" max="11787" width="13" style="2" customWidth="1"/>
    <col min="11788" max="11788" width="18" style="2" bestFit="1" customWidth="1"/>
    <col min="11789" max="11789" width="17.875" style="2" customWidth="1"/>
    <col min="11790" max="11790" width="63.75" style="2" customWidth="1"/>
    <col min="11791" max="12032" width="10.875" style="2"/>
    <col min="12033" max="12033" width="18" style="2" customWidth="1"/>
    <col min="12034" max="12034" width="13" style="2" customWidth="1"/>
    <col min="12035" max="12035" width="17.125" style="2" customWidth="1"/>
    <col min="12036" max="12036" width="24" style="2" customWidth="1"/>
    <col min="12037" max="12038" width="12.125" style="2" customWidth="1"/>
    <col min="12039" max="12039" width="6.375" style="2" customWidth="1"/>
    <col min="12040" max="12040" width="24.875" style="2" customWidth="1"/>
    <col min="12041" max="12043" width="13" style="2" customWidth="1"/>
    <col min="12044" max="12044" width="18" style="2" bestFit="1" customWidth="1"/>
    <col min="12045" max="12045" width="17.875" style="2" customWidth="1"/>
    <col min="12046" max="12046" width="63.75" style="2" customWidth="1"/>
    <col min="12047" max="12288" width="10.875" style="2"/>
    <col min="12289" max="12289" width="18" style="2" customWidth="1"/>
    <col min="12290" max="12290" width="13" style="2" customWidth="1"/>
    <col min="12291" max="12291" width="17.125" style="2" customWidth="1"/>
    <col min="12292" max="12292" width="24" style="2" customWidth="1"/>
    <col min="12293" max="12294" width="12.125" style="2" customWidth="1"/>
    <col min="12295" max="12295" width="6.375" style="2" customWidth="1"/>
    <col min="12296" max="12296" width="24.875" style="2" customWidth="1"/>
    <col min="12297" max="12299" width="13" style="2" customWidth="1"/>
    <col min="12300" max="12300" width="18" style="2" bestFit="1" customWidth="1"/>
    <col min="12301" max="12301" width="17.875" style="2" customWidth="1"/>
    <col min="12302" max="12302" width="63.75" style="2" customWidth="1"/>
    <col min="12303" max="12544" width="10.875" style="2"/>
    <col min="12545" max="12545" width="18" style="2" customWidth="1"/>
    <col min="12546" max="12546" width="13" style="2" customWidth="1"/>
    <col min="12547" max="12547" width="17.125" style="2" customWidth="1"/>
    <col min="12548" max="12548" width="24" style="2" customWidth="1"/>
    <col min="12549" max="12550" width="12.125" style="2" customWidth="1"/>
    <col min="12551" max="12551" width="6.375" style="2" customWidth="1"/>
    <col min="12552" max="12552" width="24.875" style="2" customWidth="1"/>
    <col min="12553" max="12555" width="13" style="2" customWidth="1"/>
    <col min="12556" max="12556" width="18" style="2" bestFit="1" customWidth="1"/>
    <col min="12557" max="12557" width="17.875" style="2" customWidth="1"/>
    <col min="12558" max="12558" width="63.75" style="2" customWidth="1"/>
    <col min="12559" max="12800" width="10.875" style="2"/>
    <col min="12801" max="12801" width="18" style="2" customWidth="1"/>
    <col min="12802" max="12802" width="13" style="2" customWidth="1"/>
    <col min="12803" max="12803" width="17.125" style="2" customWidth="1"/>
    <col min="12804" max="12804" width="24" style="2" customWidth="1"/>
    <col min="12805" max="12806" width="12.125" style="2" customWidth="1"/>
    <col min="12807" max="12807" width="6.375" style="2" customWidth="1"/>
    <col min="12808" max="12808" width="24.875" style="2" customWidth="1"/>
    <col min="12809" max="12811" width="13" style="2" customWidth="1"/>
    <col min="12812" max="12812" width="18" style="2" bestFit="1" customWidth="1"/>
    <col min="12813" max="12813" width="17.875" style="2" customWidth="1"/>
    <col min="12814" max="12814" width="63.75" style="2" customWidth="1"/>
    <col min="12815" max="13056" width="10.875" style="2"/>
    <col min="13057" max="13057" width="18" style="2" customWidth="1"/>
    <col min="13058" max="13058" width="13" style="2" customWidth="1"/>
    <col min="13059" max="13059" width="17.125" style="2" customWidth="1"/>
    <col min="13060" max="13060" width="24" style="2" customWidth="1"/>
    <col min="13061" max="13062" width="12.125" style="2" customWidth="1"/>
    <col min="13063" max="13063" width="6.375" style="2" customWidth="1"/>
    <col min="13064" max="13064" width="24.875" style="2" customWidth="1"/>
    <col min="13065" max="13067" width="13" style="2" customWidth="1"/>
    <col min="13068" max="13068" width="18" style="2" bestFit="1" customWidth="1"/>
    <col min="13069" max="13069" width="17.875" style="2" customWidth="1"/>
    <col min="13070" max="13070" width="63.75" style="2" customWidth="1"/>
    <col min="13071" max="13312" width="10.875" style="2"/>
    <col min="13313" max="13313" width="18" style="2" customWidth="1"/>
    <col min="13314" max="13314" width="13" style="2" customWidth="1"/>
    <col min="13315" max="13315" width="17.125" style="2" customWidth="1"/>
    <col min="13316" max="13316" width="24" style="2" customWidth="1"/>
    <col min="13317" max="13318" width="12.125" style="2" customWidth="1"/>
    <col min="13319" max="13319" width="6.375" style="2" customWidth="1"/>
    <col min="13320" max="13320" width="24.875" style="2" customWidth="1"/>
    <col min="13321" max="13323" width="13" style="2" customWidth="1"/>
    <col min="13324" max="13324" width="18" style="2" bestFit="1" customWidth="1"/>
    <col min="13325" max="13325" width="17.875" style="2" customWidth="1"/>
    <col min="13326" max="13326" width="63.75" style="2" customWidth="1"/>
    <col min="13327" max="13568" width="10.875" style="2"/>
    <col min="13569" max="13569" width="18" style="2" customWidth="1"/>
    <col min="13570" max="13570" width="13" style="2" customWidth="1"/>
    <col min="13571" max="13571" width="17.125" style="2" customWidth="1"/>
    <col min="13572" max="13572" width="24" style="2" customWidth="1"/>
    <col min="13573" max="13574" width="12.125" style="2" customWidth="1"/>
    <col min="13575" max="13575" width="6.375" style="2" customWidth="1"/>
    <col min="13576" max="13576" width="24.875" style="2" customWidth="1"/>
    <col min="13577" max="13579" width="13" style="2" customWidth="1"/>
    <col min="13580" max="13580" width="18" style="2" bestFit="1" customWidth="1"/>
    <col min="13581" max="13581" width="17.875" style="2" customWidth="1"/>
    <col min="13582" max="13582" width="63.75" style="2" customWidth="1"/>
    <col min="13583" max="13824" width="10.875" style="2"/>
    <col min="13825" max="13825" width="18" style="2" customWidth="1"/>
    <col min="13826" max="13826" width="13" style="2" customWidth="1"/>
    <col min="13827" max="13827" width="17.125" style="2" customWidth="1"/>
    <col min="13828" max="13828" width="24" style="2" customWidth="1"/>
    <col min="13829" max="13830" width="12.125" style="2" customWidth="1"/>
    <col min="13831" max="13831" width="6.375" style="2" customWidth="1"/>
    <col min="13832" max="13832" width="24.875" style="2" customWidth="1"/>
    <col min="13833" max="13835" width="13" style="2" customWidth="1"/>
    <col min="13836" max="13836" width="18" style="2" bestFit="1" customWidth="1"/>
    <col min="13837" max="13837" width="17.875" style="2" customWidth="1"/>
    <col min="13838" max="13838" width="63.75" style="2" customWidth="1"/>
    <col min="13839" max="14080" width="10.875" style="2"/>
    <col min="14081" max="14081" width="18" style="2" customWidth="1"/>
    <col min="14082" max="14082" width="13" style="2" customWidth="1"/>
    <col min="14083" max="14083" width="17.125" style="2" customWidth="1"/>
    <col min="14084" max="14084" width="24" style="2" customWidth="1"/>
    <col min="14085" max="14086" width="12.125" style="2" customWidth="1"/>
    <col min="14087" max="14087" width="6.375" style="2" customWidth="1"/>
    <col min="14088" max="14088" width="24.875" style="2" customWidth="1"/>
    <col min="14089" max="14091" width="13" style="2" customWidth="1"/>
    <col min="14092" max="14092" width="18" style="2" bestFit="1" customWidth="1"/>
    <col min="14093" max="14093" width="17.875" style="2" customWidth="1"/>
    <col min="14094" max="14094" width="63.75" style="2" customWidth="1"/>
    <col min="14095" max="14336" width="10.875" style="2"/>
    <col min="14337" max="14337" width="18" style="2" customWidth="1"/>
    <col min="14338" max="14338" width="13" style="2" customWidth="1"/>
    <col min="14339" max="14339" width="17.125" style="2" customWidth="1"/>
    <col min="14340" max="14340" width="24" style="2" customWidth="1"/>
    <col min="14341" max="14342" width="12.125" style="2" customWidth="1"/>
    <col min="14343" max="14343" width="6.375" style="2" customWidth="1"/>
    <col min="14344" max="14344" width="24.875" style="2" customWidth="1"/>
    <col min="14345" max="14347" width="13" style="2" customWidth="1"/>
    <col min="14348" max="14348" width="18" style="2" bestFit="1" customWidth="1"/>
    <col min="14349" max="14349" width="17.875" style="2" customWidth="1"/>
    <col min="14350" max="14350" width="63.75" style="2" customWidth="1"/>
    <col min="14351" max="14592" width="10.875" style="2"/>
    <col min="14593" max="14593" width="18" style="2" customWidth="1"/>
    <col min="14594" max="14594" width="13" style="2" customWidth="1"/>
    <col min="14595" max="14595" width="17.125" style="2" customWidth="1"/>
    <col min="14596" max="14596" width="24" style="2" customWidth="1"/>
    <col min="14597" max="14598" width="12.125" style="2" customWidth="1"/>
    <col min="14599" max="14599" width="6.375" style="2" customWidth="1"/>
    <col min="14600" max="14600" width="24.875" style="2" customWidth="1"/>
    <col min="14601" max="14603" width="13" style="2" customWidth="1"/>
    <col min="14604" max="14604" width="18" style="2" bestFit="1" customWidth="1"/>
    <col min="14605" max="14605" width="17.875" style="2" customWidth="1"/>
    <col min="14606" max="14606" width="63.75" style="2" customWidth="1"/>
    <col min="14607" max="14848" width="10.875" style="2"/>
    <col min="14849" max="14849" width="18" style="2" customWidth="1"/>
    <col min="14850" max="14850" width="13" style="2" customWidth="1"/>
    <col min="14851" max="14851" width="17.125" style="2" customWidth="1"/>
    <col min="14852" max="14852" width="24" style="2" customWidth="1"/>
    <col min="14853" max="14854" width="12.125" style="2" customWidth="1"/>
    <col min="14855" max="14855" width="6.375" style="2" customWidth="1"/>
    <col min="14856" max="14856" width="24.875" style="2" customWidth="1"/>
    <col min="14857" max="14859" width="13" style="2" customWidth="1"/>
    <col min="14860" max="14860" width="18" style="2" bestFit="1" customWidth="1"/>
    <col min="14861" max="14861" width="17.875" style="2" customWidth="1"/>
    <col min="14862" max="14862" width="63.75" style="2" customWidth="1"/>
    <col min="14863" max="15104" width="10.875" style="2"/>
    <col min="15105" max="15105" width="18" style="2" customWidth="1"/>
    <col min="15106" max="15106" width="13" style="2" customWidth="1"/>
    <col min="15107" max="15107" width="17.125" style="2" customWidth="1"/>
    <col min="15108" max="15108" width="24" style="2" customWidth="1"/>
    <col min="15109" max="15110" width="12.125" style="2" customWidth="1"/>
    <col min="15111" max="15111" width="6.375" style="2" customWidth="1"/>
    <col min="15112" max="15112" width="24.875" style="2" customWidth="1"/>
    <col min="15113" max="15115" width="13" style="2" customWidth="1"/>
    <col min="15116" max="15116" width="18" style="2" bestFit="1" customWidth="1"/>
    <col min="15117" max="15117" width="17.875" style="2" customWidth="1"/>
    <col min="15118" max="15118" width="63.75" style="2" customWidth="1"/>
    <col min="15119" max="15360" width="10.875" style="2"/>
    <col min="15361" max="15361" width="18" style="2" customWidth="1"/>
    <col min="15362" max="15362" width="13" style="2" customWidth="1"/>
    <col min="15363" max="15363" width="17.125" style="2" customWidth="1"/>
    <col min="15364" max="15364" width="24" style="2" customWidth="1"/>
    <col min="15365" max="15366" width="12.125" style="2" customWidth="1"/>
    <col min="15367" max="15367" width="6.375" style="2" customWidth="1"/>
    <col min="15368" max="15368" width="24.875" style="2" customWidth="1"/>
    <col min="15369" max="15371" width="13" style="2" customWidth="1"/>
    <col min="15372" max="15372" width="18" style="2" bestFit="1" customWidth="1"/>
    <col min="15373" max="15373" width="17.875" style="2" customWidth="1"/>
    <col min="15374" max="15374" width="63.75" style="2" customWidth="1"/>
    <col min="15375" max="15616" width="10.875" style="2"/>
    <col min="15617" max="15617" width="18" style="2" customWidth="1"/>
    <col min="15618" max="15618" width="13" style="2" customWidth="1"/>
    <col min="15619" max="15619" width="17.125" style="2" customWidth="1"/>
    <col min="15620" max="15620" width="24" style="2" customWidth="1"/>
    <col min="15621" max="15622" width="12.125" style="2" customWidth="1"/>
    <col min="15623" max="15623" width="6.375" style="2" customWidth="1"/>
    <col min="15624" max="15624" width="24.875" style="2" customWidth="1"/>
    <col min="15625" max="15627" width="13" style="2" customWidth="1"/>
    <col min="15628" max="15628" width="18" style="2" bestFit="1" customWidth="1"/>
    <col min="15629" max="15629" width="17.875" style="2" customWidth="1"/>
    <col min="15630" max="15630" width="63.75" style="2" customWidth="1"/>
    <col min="15631" max="15872" width="10.875" style="2"/>
    <col min="15873" max="15873" width="18" style="2" customWidth="1"/>
    <col min="15874" max="15874" width="13" style="2" customWidth="1"/>
    <col min="15875" max="15875" width="17.125" style="2" customWidth="1"/>
    <col min="15876" max="15876" width="24" style="2" customWidth="1"/>
    <col min="15877" max="15878" width="12.125" style="2" customWidth="1"/>
    <col min="15879" max="15879" width="6.375" style="2" customWidth="1"/>
    <col min="15880" max="15880" width="24.875" style="2" customWidth="1"/>
    <col min="15881" max="15883" width="13" style="2" customWidth="1"/>
    <col min="15884" max="15884" width="18" style="2" bestFit="1" customWidth="1"/>
    <col min="15885" max="15885" width="17.875" style="2" customWidth="1"/>
    <col min="15886" max="15886" width="63.75" style="2" customWidth="1"/>
    <col min="15887" max="16128" width="10.875" style="2"/>
    <col min="16129" max="16129" width="18" style="2" customWidth="1"/>
    <col min="16130" max="16130" width="13" style="2" customWidth="1"/>
    <col min="16131" max="16131" width="17.125" style="2" customWidth="1"/>
    <col min="16132" max="16132" width="24" style="2" customWidth="1"/>
    <col min="16133" max="16134" width="12.125" style="2" customWidth="1"/>
    <col min="16135" max="16135" width="6.375" style="2" customWidth="1"/>
    <col min="16136" max="16136" width="24.875" style="2" customWidth="1"/>
    <col min="16137" max="16139" width="13" style="2" customWidth="1"/>
    <col min="16140" max="16140" width="18" style="2" bestFit="1" customWidth="1"/>
    <col min="16141" max="16141" width="17.875" style="2" customWidth="1"/>
    <col min="16142" max="16142" width="63.75" style="2" customWidth="1"/>
    <col min="16143" max="16384" width="10.875" style="2"/>
  </cols>
  <sheetData>
    <row r="1" spans="1:12">
      <c r="A1" s="1"/>
    </row>
    <row r="2" spans="1:12" ht="21" customHeight="1">
      <c r="B2" s="3"/>
      <c r="C2" s="4" t="s">
        <v>0</v>
      </c>
      <c r="D2" s="4"/>
      <c r="E2" s="4"/>
      <c r="F2" s="4"/>
      <c r="G2" s="4"/>
      <c r="H2" s="5"/>
    </row>
    <row r="3" spans="1:12" ht="31.5" customHeight="1">
      <c r="B3" s="3"/>
      <c r="C3" s="4" t="str">
        <f>UPPER("AS OF "&amp;TEXT([1]Orders!B487,"MMMM dd, yyyy"))&amp;""</f>
        <v>AS OF OCTOBER 22, 2018</v>
      </c>
      <c r="D3" s="4"/>
      <c r="E3" s="4"/>
      <c r="F3" s="4"/>
      <c r="G3" s="4"/>
      <c r="H3" s="5"/>
    </row>
    <row r="4" spans="1:12">
      <c r="A4" s="6"/>
      <c r="B4" s="6"/>
      <c r="C4" s="6"/>
      <c r="D4" s="6"/>
      <c r="E4" s="6"/>
      <c r="F4" s="6"/>
      <c r="G4" s="6"/>
    </row>
    <row r="5" spans="1:12">
      <c r="A5" s="6"/>
      <c r="C5" s="7" t="s">
        <v>1</v>
      </c>
      <c r="D5" s="8"/>
      <c r="E5" s="8"/>
      <c r="F5" s="8"/>
      <c r="G5" s="9"/>
    </row>
    <row r="6" spans="1:12">
      <c r="A6" s="6"/>
      <c r="C6" s="10" t="s">
        <v>2</v>
      </c>
      <c r="D6" s="11" t="s">
        <v>3</v>
      </c>
      <c r="E6" s="11"/>
      <c r="F6" s="12"/>
      <c r="G6" s="13"/>
    </row>
    <row r="7" spans="1:12">
      <c r="A7" s="6"/>
      <c r="C7" s="10" t="s">
        <v>4</v>
      </c>
      <c r="D7" s="11" t="s">
        <v>5</v>
      </c>
      <c r="E7" s="11"/>
      <c r="F7" s="12"/>
      <c r="G7" s="13"/>
    </row>
    <row r="8" spans="1:12">
      <c r="A8" s="6"/>
      <c r="C8" s="10" t="s">
        <v>6</v>
      </c>
      <c r="D8" s="11" t="s">
        <v>7</v>
      </c>
      <c r="E8" s="11"/>
      <c r="F8" s="12"/>
      <c r="G8" s="13"/>
    </row>
    <row r="9" spans="1:12">
      <c r="A9" s="6"/>
      <c r="C9" s="10" t="s">
        <v>8</v>
      </c>
      <c r="D9" s="11" t="s">
        <v>9</v>
      </c>
      <c r="E9" s="11"/>
      <c r="F9" s="12"/>
      <c r="G9" s="13"/>
    </row>
    <row r="10" spans="1:12">
      <c r="A10" s="6"/>
      <c r="C10" s="14" t="s">
        <v>10</v>
      </c>
      <c r="D10" s="15" t="s">
        <v>11</v>
      </c>
      <c r="E10" s="15"/>
      <c r="F10" s="16"/>
      <c r="G10" s="17"/>
    </row>
    <row r="11" spans="1:12">
      <c r="A11" s="6"/>
      <c r="C11" s="6"/>
      <c r="D11" s="6"/>
      <c r="E11" s="6"/>
      <c r="F11" s="6"/>
      <c r="G11" s="6"/>
    </row>
    <row r="12" spans="1:12" s="6" customFormat="1">
      <c r="C12" s="18" t="s">
        <v>12</v>
      </c>
      <c r="D12" s="19"/>
      <c r="E12" s="19"/>
      <c r="F12" s="19"/>
      <c r="G12" s="20"/>
      <c r="H12" s="20"/>
      <c r="I12" s="20"/>
      <c r="J12" s="20"/>
      <c r="K12" s="20"/>
      <c r="L12" s="21"/>
    </row>
    <row r="13" spans="1:12" s="6" customFormat="1">
      <c r="C13" s="22" t="s">
        <v>13</v>
      </c>
      <c r="D13" s="11"/>
      <c r="E13" s="23"/>
      <c r="F13" s="23"/>
      <c r="G13" s="23" t="s">
        <v>14</v>
      </c>
      <c r="H13" s="23"/>
      <c r="I13" s="23"/>
      <c r="J13" s="23"/>
      <c r="K13" s="23"/>
      <c r="L13" s="24"/>
    </row>
    <row r="14" spans="1:12" s="6" customFormat="1">
      <c r="C14" s="22" t="s">
        <v>15</v>
      </c>
      <c r="D14" s="11"/>
      <c r="E14" s="23"/>
      <c r="F14" s="23"/>
      <c r="G14" s="23" t="s">
        <v>16</v>
      </c>
      <c r="H14" s="23"/>
      <c r="I14" s="23"/>
      <c r="J14" s="23"/>
      <c r="K14" s="23"/>
      <c r="L14" s="24"/>
    </row>
    <row r="15" spans="1:12" s="6" customFormat="1">
      <c r="C15" s="22" t="s">
        <v>17</v>
      </c>
      <c r="D15" s="11"/>
      <c r="E15" s="23"/>
      <c r="F15" s="23"/>
      <c r="G15" s="23" t="s">
        <v>18</v>
      </c>
      <c r="H15" s="23"/>
      <c r="I15" s="23"/>
      <c r="J15" s="23"/>
      <c r="K15" s="23"/>
      <c r="L15" s="24"/>
    </row>
    <row r="16" spans="1:12" s="6" customFormat="1">
      <c r="C16" s="22" t="s">
        <v>19</v>
      </c>
      <c r="D16" s="11"/>
      <c r="E16" s="23"/>
      <c r="F16" s="23"/>
      <c r="G16" s="23" t="s">
        <v>20</v>
      </c>
      <c r="H16" s="23"/>
      <c r="I16" s="23"/>
      <c r="J16" s="23"/>
      <c r="K16" s="23"/>
      <c r="L16" s="24"/>
    </row>
    <row r="17" spans="1:15" s="6" customFormat="1">
      <c r="C17" s="22" t="s">
        <v>21</v>
      </c>
      <c r="D17" s="11"/>
      <c r="E17" s="23"/>
      <c r="F17" s="23"/>
      <c r="G17" s="23" t="s">
        <v>22</v>
      </c>
      <c r="H17" s="23"/>
      <c r="I17" s="23"/>
      <c r="J17" s="23"/>
      <c r="K17" s="23"/>
      <c r="L17" s="24"/>
    </row>
    <row r="18" spans="1:15" s="6" customFormat="1">
      <c r="C18" s="25" t="s">
        <v>23</v>
      </c>
      <c r="D18" s="26"/>
      <c r="E18" s="26"/>
      <c r="F18" s="26"/>
      <c r="G18" s="26"/>
      <c r="H18" s="26"/>
      <c r="I18" s="26"/>
      <c r="J18" s="26"/>
      <c r="K18" s="26"/>
      <c r="L18" s="27"/>
    </row>
    <row r="19" spans="1:15">
      <c r="I19" s="28"/>
      <c r="J19" s="28"/>
      <c r="K19" s="28"/>
      <c r="L19" s="29"/>
    </row>
    <row r="20" spans="1:15" ht="36">
      <c r="A20" s="30" t="s">
        <v>24</v>
      </c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  <c r="H20" s="31" t="s">
        <v>31</v>
      </c>
      <c r="I20" s="31" t="s">
        <v>32</v>
      </c>
      <c r="J20" s="31" t="s">
        <v>33</v>
      </c>
      <c r="K20" s="31" t="s">
        <v>34</v>
      </c>
      <c r="L20" s="31" t="s">
        <v>35</v>
      </c>
      <c r="M20" s="32" t="s">
        <v>36</v>
      </c>
      <c r="N20" s="31" t="s">
        <v>37</v>
      </c>
      <c r="O20" s="32" t="s">
        <v>38</v>
      </c>
    </row>
    <row r="21" spans="1:15" hidden="1">
      <c r="A21" s="33">
        <v>28419</v>
      </c>
      <c r="B21" s="33">
        <v>42474</v>
      </c>
      <c r="C21" s="34" t="s">
        <v>39</v>
      </c>
      <c r="D21" s="34" t="s">
        <v>40</v>
      </c>
      <c r="E21" s="34" t="str">
        <f t="shared" ref="E21:E84" si="0">LEFT(C21,1)</f>
        <v>A</v>
      </c>
      <c r="F21" s="2">
        <v>13</v>
      </c>
      <c r="G21" s="2" t="s">
        <v>41</v>
      </c>
      <c r="H21" s="2" t="s">
        <v>42</v>
      </c>
      <c r="I21" s="2" t="s">
        <v>43</v>
      </c>
      <c r="L21" s="2" t="s">
        <v>44</v>
      </c>
      <c r="M21" s="35">
        <v>42474</v>
      </c>
      <c r="N21" s="2" t="s">
        <v>45</v>
      </c>
      <c r="O21" s="36"/>
    </row>
    <row r="22" spans="1:15" hidden="1">
      <c r="A22" s="33">
        <v>28832</v>
      </c>
      <c r="B22" s="33">
        <v>42117</v>
      </c>
      <c r="C22" s="34" t="s">
        <v>46</v>
      </c>
      <c r="D22" s="34" t="s">
        <v>47</v>
      </c>
      <c r="E22" s="34" t="str">
        <f t="shared" si="0"/>
        <v>A</v>
      </c>
      <c r="F22" s="2">
        <v>12</v>
      </c>
      <c r="G22" s="2" t="s">
        <v>48</v>
      </c>
      <c r="H22" s="2" t="s">
        <v>49</v>
      </c>
      <c r="I22" s="2" t="s">
        <v>50</v>
      </c>
      <c r="L22" s="2" t="s">
        <v>51</v>
      </c>
      <c r="M22" s="35">
        <v>42117</v>
      </c>
      <c r="N22" s="2" t="s">
        <v>52</v>
      </c>
      <c r="O22" s="36"/>
    </row>
    <row r="23" spans="1:15">
      <c r="A23" s="33">
        <v>30712</v>
      </c>
      <c r="B23" s="33">
        <v>42447</v>
      </c>
      <c r="C23" s="34" t="s">
        <v>53</v>
      </c>
      <c r="D23" s="34" t="s">
        <v>54</v>
      </c>
      <c r="E23" s="34" t="str">
        <f t="shared" si="0"/>
        <v>A</v>
      </c>
      <c r="F23" s="2">
        <v>35</v>
      </c>
      <c r="G23" s="2" t="s">
        <v>55</v>
      </c>
      <c r="H23" s="2" t="s">
        <v>56</v>
      </c>
      <c r="I23" s="2" t="s">
        <v>57</v>
      </c>
      <c r="L23" s="2" t="s">
        <v>58</v>
      </c>
      <c r="M23" s="35">
        <v>42447</v>
      </c>
      <c r="N23" s="2" t="s">
        <v>59</v>
      </c>
      <c r="O23" s="36"/>
    </row>
    <row r="24" spans="1:15">
      <c r="A24" s="33">
        <v>30763</v>
      </c>
      <c r="B24" s="33">
        <v>42269</v>
      </c>
      <c r="C24" s="34" t="s">
        <v>60</v>
      </c>
      <c r="D24" s="34" t="s">
        <v>61</v>
      </c>
      <c r="E24" s="34" t="str">
        <f t="shared" si="0"/>
        <v>A</v>
      </c>
      <c r="F24" s="2">
        <v>16</v>
      </c>
      <c r="G24" s="2" t="s">
        <v>55</v>
      </c>
      <c r="H24" s="2" t="s">
        <v>62</v>
      </c>
      <c r="I24" s="2" t="s">
        <v>57</v>
      </c>
      <c r="L24" s="2" t="s">
        <v>63</v>
      </c>
      <c r="M24" s="35">
        <v>42269</v>
      </c>
      <c r="N24" s="2" t="s">
        <v>64</v>
      </c>
      <c r="O24" s="36"/>
    </row>
    <row r="25" spans="1:15" hidden="1">
      <c r="A25" s="33">
        <v>30809</v>
      </c>
      <c r="B25" s="33">
        <v>43138</v>
      </c>
      <c r="C25" s="34" t="s">
        <v>65</v>
      </c>
      <c r="D25" s="34" t="s">
        <v>66</v>
      </c>
      <c r="E25" s="34" t="str">
        <f t="shared" si="0"/>
        <v>A</v>
      </c>
      <c r="F25" s="2">
        <v>72</v>
      </c>
      <c r="G25" s="2" t="s">
        <v>67</v>
      </c>
      <c r="H25" s="2" t="s">
        <v>68</v>
      </c>
      <c r="I25" s="2" t="s">
        <v>69</v>
      </c>
      <c r="L25" s="2" t="s">
        <v>70</v>
      </c>
      <c r="M25" s="35">
        <v>43138</v>
      </c>
      <c r="N25" s="37" t="s">
        <v>71</v>
      </c>
      <c r="O25" s="36"/>
    </row>
    <row r="26" spans="1:15">
      <c r="A26" s="33">
        <v>30972</v>
      </c>
      <c r="B26" s="33">
        <v>42313</v>
      </c>
      <c r="C26" s="34" t="s">
        <v>72</v>
      </c>
      <c r="D26" s="34" t="s">
        <v>73</v>
      </c>
      <c r="E26" s="34" t="str">
        <f t="shared" si="0"/>
        <v>A</v>
      </c>
      <c r="F26" s="2">
        <v>14</v>
      </c>
      <c r="G26" s="2" t="s">
        <v>55</v>
      </c>
      <c r="H26" s="2" t="s">
        <v>74</v>
      </c>
      <c r="I26" s="2" t="s">
        <v>57</v>
      </c>
      <c r="L26" s="2" t="s">
        <v>75</v>
      </c>
      <c r="M26" s="35">
        <v>42313</v>
      </c>
      <c r="N26" s="2" t="s">
        <v>76</v>
      </c>
      <c r="O26" s="36"/>
    </row>
    <row r="27" spans="1:15" hidden="1">
      <c r="A27" s="33">
        <v>31476</v>
      </c>
      <c r="B27" s="33">
        <v>42741</v>
      </c>
      <c r="C27" s="34" t="s">
        <v>77</v>
      </c>
      <c r="D27" s="34" t="s">
        <v>78</v>
      </c>
      <c r="E27" s="34" t="str">
        <f t="shared" si="0"/>
        <v>A</v>
      </c>
      <c r="F27" s="2">
        <v>32</v>
      </c>
      <c r="G27" s="2" t="s">
        <v>48</v>
      </c>
      <c r="H27" s="2" t="s">
        <v>79</v>
      </c>
      <c r="I27" s="2" t="s">
        <v>80</v>
      </c>
      <c r="L27" s="2" t="s">
        <v>81</v>
      </c>
      <c r="M27" s="35">
        <v>42741</v>
      </c>
      <c r="N27" s="36" t="s">
        <v>82</v>
      </c>
      <c r="O27" s="36"/>
    </row>
    <row r="28" spans="1:15" hidden="1">
      <c r="A28" s="33">
        <v>31478</v>
      </c>
      <c r="B28" s="33">
        <v>43138</v>
      </c>
      <c r="C28" s="34" t="s">
        <v>83</v>
      </c>
      <c r="D28" s="34" t="s">
        <v>84</v>
      </c>
      <c r="E28" s="34" t="str">
        <f t="shared" si="0"/>
        <v>C</v>
      </c>
      <c r="F28" s="2">
        <v>72</v>
      </c>
      <c r="G28" s="2" t="s">
        <v>67</v>
      </c>
      <c r="H28" s="2" t="s">
        <v>85</v>
      </c>
      <c r="I28" s="2" t="s">
        <v>86</v>
      </c>
      <c r="L28" s="2" t="s">
        <v>70</v>
      </c>
      <c r="M28" s="35">
        <v>41107</v>
      </c>
      <c r="N28" s="2" t="s">
        <v>71</v>
      </c>
      <c r="O28" s="36"/>
    </row>
    <row r="29" spans="1:15" hidden="1">
      <c r="A29" s="33">
        <v>31482</v>
      </c>
      <c r="B29" s="33">
        <v>43138</v>
      </c>
      <c r="C29" s="34" t="s">
        <v>87</v>
      </c>
      <c r="D29" s="38" t="s">
        <v>1645</v>
      </c>
      <c r="E29" s="34" t="str">
        <f t="shared" si="0"/>
        <v>A</v>
      </c>
      <c r="F29" s="2">
        <v>72</v>
      </c>
      <c r="G29" s="2" t="s">
        <v>67</v>
      </c>
      <c r="H29" s="2" t="s">
        <v>88</v>
      </c>
      <c r="I29" s="2" t="s">
        <v>89</v>
      </c>
      <c r="L29" s="2" t="s">
        <v>70</v>
      </c>
      <c r="M29" s="35">
        <v>41107</v>
      </c>
      <c r="N29" s="2" t="s">
        <v>71</v>
      </c>
      <c r="O29" s="36"/>
    </row>
    <row r="30" spans="1:15" s="41" customFormat="1" hidden="1">
      <c r="A30" s="39">
        <v>31482</v>
      </c>
      <c r="B30" s="39"/>
      <c r="C30" s="40" t="s">
        <v>10</v>
      </c>
      <c r="D30" s="40" t="s">
        <v>90</v>
      </c>
      <c r="E30" s="40" t="str">
        <f t="shared" si="0"/>
        <v>C</v>
      </c>
      <c r="F30" s="41" t="s">
        <v>91</v>
      </c>
      <c r="G30" s="41" t="s">
        <v>92</v>
      </c>
      <c r="H30" s="41" t="s">
        <v>93</v>
      </c>
      <c r="I30" s="41" t="s">
        <v>94</v>
      </c>
      <c r="O30" s="42"/>
    </row>
    <row r="31" spans="1:15" hidden="1">
      <c r="A31" s="33">
        <v>31541</v>
      </c>
      <c r="B31" s="33">
        <v>42741</v>
      </c>
      <c r="C31" s="34" t="s">
        <v>95</v>
      </c>
      <c r="D31" s="34" t="s">
        <v>96</v>
      </c>
      <c r="E31" s="34" t="str">
        <f t="shared" si="0"/>
        <v>A</v>
      </c>
      <c r="F31" s="2">
        <v>32</v>
      </c>
      <c r="G31" s="2" t="s">
        <v>48</v>
      </c>
      <c r="H31" s="2" t="s">
        <v>79</v>
      </c>
      <c r="I31" s="2" t="s">
        <v>97</v>
      </c>
      <c r="L31" s="2" t="s">
        <v>81</v>
      </c>
      <c r="M31" s="35">
        <v>42741</v>
      </c>
      <c r="N31" s="36" t="s">
        <v>82</v>
      </c>
      <c r="O31" s="36"/>
    </row>
    <row r="32" spans="1:15">
      <c r="A32" s="33">
        <v>31541</v>
      </c>
      <c r="B32" s="33">
        <v>42741</v>
      </c>
      <c r="C32" s="34" t="s">
        <v>98</v>
      </c>
      <c r="D32" s="34" t="s">
        <v>99</v>
      </c>
      <c r="E32" s="34" t="str">
        <f t="shared" si="0"/>
        <v>A</v>
      </c>
      <c r="F32" s="2">
        <v>32</v>
      </c>
      <c r="G32" s="2" t="s">
        <v>48</v>
      </c>
      <c r="H32" s="2" t="s">
        <v>79</v>
      </c>
      <c r="I32" s="2" t="s">
        <v>57</v>
      </c>
      <c r="L32" s="2" t="s">
        <v>81</v>
      </c>
      <c r="M32" s="35">
        <v>42741</v>
      </c>
      <c r="N32" s="36" t="s">
        <v>82</v>
      </c>
      <c r="O32" s="36"/>
    </row>
    <row r="33" spans="1:15" hidden="1">
      <c r="A33" s="33">
        <v>31544</v>
      </c>
      <c r="B33" s="33">
        <v>43138</v>
      </c>
      <c r="C33" s="34" t="s">
        <v>100</v>
      </c>
      <c r="D33" s="34" t="s">
        <v>101</v>
      </c>
      <c r="E33" s="34" t="str">
        <f t="shared" si="0"/>
        <v>A</v>
      </c>
      <c r="F33" s="2">
        <v>72</v>
      </c>
      <c r="G33" s="2" t="s">
        <v>67</v>
      </c>
      <c r="H33" s="2" t="s">
        <v>88</v>
      </c>
      <c r="I33" s="2" t="s">
        <v>102</v>
      </c>
      <c r="L33" s="2" t="s">
        <v>70</v>
      </c>
      <c r="M33" s="35">
        <v>41107</v>
      </c>
      <c r="N33" s="2" t="s">
        <v>71</v>
      </c>
      <c r="O33" s="36"/>
    </row>
    <row r="34" spans="1:15" hidden="1">
      <c r="A34" s="33">
        <v>31547</v>
      </c>
      <c r="B34" s="33">
        <v>43138</v>
      </c>
      <c r="C34" s="34" t="s">
        <v>103</v>
      </c>
      <c r="D34" s="34" t="s">
        <v>104</v>
      </c>
      <c r="E34" s="34" t="str">
        <f t="shared" si="0"/>
        <v>A</v>
      </c>
      <c r="F34" s="2">
        <v>72</v>
      </c>
      <c r="G34" s="2" t="s">
        <v>67</v>
      </c>
      <c r="H34" s="2" t="s">
        <v>85</v>
      </c>
      <c r="I34" s="2" t="s">
        <v>86</v>
      </c>
      <c r="L34" s="2" t="s">
        <v>70</v>
      </c>
      <c r="M34" s="35">
        <v>41107</v>
      </c>
      <c r="N34" s="2" t="s">
        <v>71</v>
      </c>
      <c r="O34" s="36"/>
    </row>
    <row r="35" spans="1:15" hidden="1">
      <c r="A35" s="33">
        <v>31547</v>
      </c>
      <c r="B35" s="33">
        <v>42741</v>
      </c>
      <c r="C35" s="34" t="s">
        <v>105</v>
      </c>
      <c r="D35" s="34" t="s">
        <v>106</v>
      </c>
      <c r="E35" s="34" t="str">
        <f t="shared" si="0"/>
        <v>C</v>
      </c>
      <c r="F35" s="2">
        <v>32</v>
      </c>
      <c r="G35" s="2" t="s">
        <v>48</v>
      </c>
      <c r="H35" s="2" t="s">
        <v>107</v>
      </c>
      <c r="I35" s="2" t="s">
        <v>97</v>
      </c>
      <c r="L35" s="2" t="s">
        <v>81</v>
      </c>
      <c r="M35" s="35">
        <v>42741</v>
      </c>
      <c r="N35" s="36" t="s">
        <v>82</v>
      </c>
      <c r="O35" s="36"/>
    </row>
    <row r="36" spans="1:15" hidden="1">
      <c r="A36" s="43">
        <v>31610</v>
      </c>
      <c r="B36" s="43">
        <v>42929</v>
      </c>
      <c r="C36" s="44" t="s">
        <v>108</v>
      </c>
      <c r="D36" s="44" t="s">
        <v>109</v>
      </c>
      <c r="E36" s="44" t="str">
        <f t="shared" si="0"/>
        <v>A</v>
      </c>
      <c r="F36" s="28">
        <v>50</v>
      </c>
      <c r="G36" s="28" t="s">
        <v>92</v>
      </c>
      <c r="H36" s="28" t="s">
        <v>93</v>
      </c>
      <c r="I36" s="28" t="s">
        <v>94</v>
      </c>
      <c r="J36" s="28"/>
      <c r="K36" s="28"/>
      <c r="L36" s="28" t="s">
        <v>110</v>
      </c>
      <c r="M36" s="45">
        <v>42929</v>
      </c>
      <c r="N36" s="28" t="s">
        <v>111</v>
      </c>
      <c r="O36" s="36"/>
    </row>
    <row r="37" spans="1:15">
      <c r="A37" s="33">
        <v>31652</v>
      </c>
      <c r="B37" s="33">
        <v>42516</v>
      </c>
      <c r="C37" s="34" t="s">
        <v>112</v>
      </c>
      <c r="D37" s="34" t="s">
        <v>113</v>
      </c>
      <c r="E37" s="34" t="str">
        <f t="shared" si="0"/>
        <v>A</v>
      </c>
      <c r="F37" s="2">
        <v>29</v>
      </c>
      <c r="G37" s="2" t="s">
        <v>41</v>
      </c>
      <c r="H37" s="2" t="s">
        <v>114</v>
      </c>
      <c r="I37" s="2" t="s">
        <v>57</v>
      </c>
      <c r="L37" s="2" t="s">
        <v>115</v>
      </c>
      <c r="M37" s="35">
        <v>42516</v>
      </c>
      <c r="N37" s="37" t="s">
        <v>116</v>
      </c>
      <c r="O37" s="36"/>
    </row>
    <row r="38" spans="1:15" hidden="1">
      <c r="A38" s="39">
        <v>31692</v>
      </c>
      <c r="B38" s="39"/>
      <c r="C38" s="40" t="s">
        <v>10</v>
      </c>
      <c r="D38" s="40" t="s">
        <v>117</v>
      </c>
      <c r="E38" s="40" t="str">
        <f t="shared" si="0"/>
        <v>C</v>
      </c>
      <c r="F38" s="41" t="s">
        <v>91</v>
      </c>
      <c r="G38" s="41" t="s">
        <v>92</v>
      </c>
      <c r="H38" s="41" t="s">
        <v>118</v>
      </c>
      <c r="I38" s="41" t="s">
        <v>94</v>
      </c>
      <c r="J38" s="41"/>
      <c r="K38" s="41"/>
      <c r="L38" s="41"/>
      <c r="M38" s="41"/>
      <c r="N38" s="41"/>
      <c r="O38" s="42"/>
    </row>
    <row r="39" spans="1:15">
      <c r="A39" s="43">
        <v>31748</v>
      </c>
      <c r="B39" s="43">
        <v>42593</v>
      </c>
      <c r="C39" s="44" t="s">
        <v>119</v>
      </c>
      <c r="D39" s="44" t="s">
        <v>120</v>
      </c>
      <c r="E39" s="44" t="str">
        <f t="shared" si="0"/>
        <v>A</v>
      </c>
      <c r="F39" s="28">
        <v>48</v>
      </c>
      <c r="G39" s="28" t="s">
        <v>41</v>
      </c>
      <c r="H39" s="28" t="s">
        <v>121</v>
      </c>
      <c r="I39" s="28" t="s">
        <v>57</v>
      </c>
      <c r="J39" s="28"/>
      <c r="K39" s="28"/>
      <c r="L39" s="28" t="s">
        <v>122</v>
      </c>
      <c r="M39" s="45">
        <v>42593</v>
      </c>
      <c r="N39" s="28" t="s">
        <v>123</v>
      </c>
      <c r="O39" s="36"/>
    </row>
    <row r="40" spans="1:15" hidden="1">
      <c r="A40" s="33">
        <v>31763</v>
      </c>
      <c r="B40" s="33">
        <v>42605</v>
      </c>
      <c r="C40" s="34" t="s">
        <v>124</v>
      </c>
      <c r="D40" s="34" t="s">
        <v>125</v>
      </c>
      <c r="E40" s="34" t="str">
        <f t="shared" si="0"/>
        <v>A</v>
      </c>
      <c r="F40" s="2">
        <v>37</v>
      </c>
      <c r="G40" s="2" t="s">
        <v>48</v>
      </c>
      <c r="H40" s="2" t="s">
        <v>126</v>
      </c>
      <c r="I40" s="2" t="s">
        <v>97</v>
      </c>
      <c r="L40" s="2" t="s">
        <v>127</v>
      </c>
      <c r="M40" s="35">
        <v>42605</v>
      </c>
      <c r="N40" s="37" t="s">
        <v>128</v>
      </c>
      <c r="O40" s="36"/>
    </row>
    <row r="41" spans="1:15" hidden="1">
      <c r="A41" s="33">
        <v>31763</v>
      </c>
      <c r="B41" s="33">
        <v>42605</v>
      </c>
      <c r="C41" s="34" t="s">
        <v>129</v>
      </c>
      <c r="D41" s="34" t="s">
        <v>130</v>
      </c>
      <c r="E41" s="34" t="str">
        <f t="shared" si="0"/>
        <v>A</v>
      </c>
      <c r="F41" s="2">
        <v>37</v>
      </c>
      <c r="G41" s="2" t="s">
        <v>48</v>
      </c>
      <c r="H41" s="2" t="s">
        <v>126</v>
      </c>
      <c r="I41" s="2" t="s">
        <v>69</v>
      </c>
      <c r="L41" s="2" t="s">
        <v>127</v>
      </c>
      <c r="M41" s="35">
        <v>42605</v>
      </c>
      <c r="N41" s="37" t="s">
        <v>128</v>
      </c>
      <c r="O41" s="36"/>
    </row>
    <row r="42" spans="1:15" hidden="1">
      <c r="A42" s="33">
        <v>31818</v>
      </c>
      <c r="B42" s="33">
        <v>42605</v>
      </c>
      <c r="C42" s="34" t="s">
        <v>131</v>
      </c>
      <c r="D42" s="34" t="s">
        <v>132</v>
      </c>
      <c r="E42" s="34" t="str">
        <f t="shared" si="0"/>
        <v>A</v>
      </c>
      <c r="F42" s="2">
        <v>37</v>
      </c>
      <c r="G42" s="2" t="s">
        <v>48</v>
      </c>
      <c r="H42" s="2" t="s">
        <v>126</v>
      </c>
      <c r="I42" s="2" t="s">
        <v>50</v>
      </c>
      <c r="L42" s="2" t="s">
        <v>127</v>
      </c>
      <c r="M42" s="35">
        <v>42605</v>
      </c>
      <c r="N42" s="37" t="s">
        <v>128</v>
      </c>
      <c r="O42" s="36"/>
    </row>
    <row r="43" spans="1:15" hidden="1">
      <c r="A43" s="43">
        <v>31842</v>
      </c>
      <c r="B43" s="43">
        <v>43039</v>
      </c>
      <c r="C43" s="44" t="s">
        <v>133</v>
      </c>
      <c r="D43" s="44" t="s">
        <v>134</v>
      </c>
      <c r="E43" s="44" t="str">
        <f t="shared" si="0"/>
        <v>A</v>
      </c>
      <c r="F43" s="28">
        <v>51</v>
      </c>
      <c r="G43" s="28" t="s">
        <v>135</v>
      </c>
      <c r="H43" s="28" t="s">
        <v>136</v>
      </c>
      <c r="I43" s="28" t="s">
        <v>137</v>
      </c>
      <c r="J43" s="28"/>
      <c r="K43" s="28"/>
      <c r="L43" s="28" t="s">
        <v>138</v>
      </c>
      <c r="M43" s="45">
        <v>43039</v>
      </c>
      <c r="N43" s="46" t="s">
        <v>139</v>
      </c>
      <c r="O43" s="36"/>
    </row>
    <row r="44" spans="1:15" hidden="1">
      <c r="A44" s="33">
        <v>31842</v>
      </c>
      <c r="B44" s="43">
        <v>43039</v>
      </c>
      <c r="C44" s="34" t="s">
        <v>140</v>
      </c>
      <c r="D44" s="34" t="s">
        <v>141</v>
      </c>
      <c r="E44" s="34" t="str">
        <f t="shared" si="0"/>
        <v>A</v>
      </c>
      <c r="F44" s="2">
        <v>51</v>
      </c>
      <c r="G44" s="2" t="s">
        <v>135</v>
      </c>
      <c r="H44" s="2" t="s">
        <v>136</v>
      </c>
      <c r="I44" s="2" t="s">
        <v>43</v>
      </c>
      <c r="L44" s="28" t="s">
        <v>138</v>
      </c>
      <c r="M44" s="45">
        <v>43039</v>
      </c>
      <c r="N44" s="46" t="s">
        <v>139</v>
      </c>
      <c r="O44" s="36"/>
    </row>
    <row r="45" spans="1:15" hidden="1">
      <c r="A45" s="43">
        <v>31842</v>
      </c>
      <c r="B45" s="43">
        <v>43039</v>
      </c>
      <c r="C45" s="44" t="s">
        <v>142</v>
      </c>
      <c r="D45" s="44" t="s">
        <v>143</v>
      </c>
      <c r="E45" s="44" t="str">
        <f t="shared" si="0"/>
        <v>A</v>
      </c>
      <c r="F45" s="28">
        <v>51</v>
      </c>
      <c r="G45" s="28" t="s">
        <v>135</v>
      </c>
      <c r="H45" s="28" t="s">
        <v>136</v>
      </c>
      <c r="I45" s="28" t="s">
        <v>144</v>
      </c>
      <c r="J45" s="28"/>
      <c r="K45" s="28"/>
      <c r="L45" s="28" t="s">
        <v>138</v>
      </c>
      <c r="M45" s="45">
        <v>43039</v>
      </c>
      <c r="N45" s="46" t="s">
        <v>139</v>
      </c>
      <c r="O45" s="36"/>
    </row>
    <row r="46" spans="1:15">
      <c r="A46" s="43">
        <v>31943</v>
      </c>
      <c r="B46" s="43">
        <v>43390</v>
      </c>
      <c r="C46" s="44" t="s">
        <v>145</v>
      </c>
      <c r="D46" s="44" t="s">
        <v>146</v>
      </c>
      <c r="E46" s="44" t="str">
        <f t="shared" si="0"/>
        <v>A</v>
      </c>
      <c r="F46" s="28">
        <v>61</v>
      </c>
      <c r="G46" s="28" t="s">
        <v>48</v>
      </c>
      <c r="H46" s="28" t="s">
        <v>147</v>
      </c>
      <c r="I46" s="28" t="s">
        <v>57</v>
      </c>
      <c r="J46" s="28"/>
      <c r="K46" s="28"/>
      <c r="L46" s="45" t="s">
        <v>148</v>
      </c>
      <c r="M46" s="35">
        <v>43390</v>
      </c>
      <c r="N46" s="28" t="s">
        <v>149</v>
      </c>
      <c r="O46" s="36"/>
    </row>
    <row r="47" spans="1:15" hidden="1">
      <c r="A47" s="33">
        <v>32367</v>
      </c>
      <c r="B47" s="43">
        <v>43039</v>
      </c>
      <c r="C47" s="34" t="s">
        <v>150</v>
      </c>
      <c r="D47" s="34" t="s">
        <v>151</v>
      </c>
      <c r="E47" s="34" t="str">
        <f t="shared" si="0"/>
        <v>A</v>
      </c>
      <c r="F47" s="2">
        <v>51</v>
      </c>
      <c r="G47" s="2" t="s">
        <v>135</v>
      </c>
      <c r="H47" s="2" t="s">
        <v>136</v>
      </c>
      <c r="I47" s="2" t="s">
        <v>50</v>
      </c>
      <c r="L47" s="2" t="s">
        <v>138</v>
      </c>
      <c r="M47" s="35">
        <v>43039</v>
      </c>
      <c r="N47" s="2" t="s">
        <v>139</v>
      </c>
      <c r="O47" s="36"/>
    </row>
    <row r="48" spans="1:15" hidden="1">
      <c r="A48" s="33">
        <v>32594</v>
      </c>
      <c r="B48" s="33">
        <v>42956</v>
      </c>
      <c r="C48" s="34" t="s">
        <v>152</v>
      </c>
      <c r="D48" s="34" t="s">
        <v>153</v>
      </c>
      <c r="E48" s="34" t="str">
        <f t="shared" si="0"/>
        <v>A</v>
      </c>
      <c r="F48" s="2">
        <v>72</v>
      </c>
      <c r="G48" s="2" t="s">
        <v>67</v>
      </c>
      <c r="H48" s="2" t="s">
        <v>154</v>
      </c>
      <c r="I48" s="2" t="s">
        <v>69</v>
      </c>
      <c r="L48" s="2" t="s">
        <v>155</v>
      </c>
      <c r="M48" s="35">
        <v>42956</v>
      </c>
      <c r="N48" s="2" t="s">
        <v>156</v>
      </c>
      <c r="O48" s="36"/>
    </row>
    <row r="49" spans="1:15">
      <c r="A49" s="33">
        <v>33288</v>
      </c>
      <c r="B49" s="33">
        <v>42741</v>
      </c>
      <c r="C49" s="34" t="s">
        <v>157</v>
      </c>
      <c r="D49" s="34" t="s">
        <v>158</v>
      </c>
      <c r="E49" s="34" t="str">
        <f t="shared" si="0"/>
        <v>A</v>
      </c>
      <c r="F49" s="2">
        <v>67</v>
      </c>
      <c r="G49" s="2" t="s">
        <v>41</v>
      </c>
      <c r="H49" s="2" t="s">
        <v>159</v>
      </c>
      <c r="I49" s="2" t="s">
        <v>57</v>
      </c>
      <c r="L49" s="2" t="s">
        <v>160</v>
      </c>
      <c r="M49" s="35">
        <v>42741</v>
      </c>
      <c r="N49" s="37" t="s">
        <v>161</v>
      </c>
      <c r="O49" s="36"/>
    </row>
    <row r="50" spans="1:15">
      <c r="A50" s="33">
        <v>33288</v>
      </c>
      <c r="B50" s="33">
        <v>42741</v>
      </c>
      <c r="C50" s="34" t="s">
        <v>162</v>
      </c>
      <c r="D50" s="34" t="s">
        <v>158</v>
      </c>
      <c r="E50" s="34" t="str">
        <f t="shared" si="0"/>
        <v>A</v>
      </c>
      <c r="F50" s="2">
        <v>67</v>
      </c>
      <c r="G50" s="2" t="s">
        <v>41</v>
      </c>
      <c r="H50" s="2" t="s">
        <v>163</v>
      </c>
      <c r="I50" s="2" t="s">
        <v>57</v>
      </c>
      <c r="L50" s="2" t="s">
        <v>160</v>
      </c>
      <c r="M50" s="35">
        <v>42741</v>
      </c>
      <c r="N50" s="37" t="s">
        <v>161</v>
      </c>
      <c r="O50" s="36"/>
    </row>
    <row r="51" spans="1:15">
      <c r="A51" s="33">
        <v>33288</v>
      </c>
      <c r="B51" s="33">
        <v>42741</v>
      </c>
      <c r="C51" s="34" t="s">
        <v>164</v>
      </c>
      <c r="D51" s="34" t="s">
        <v>158</v>
      </c>
      <c r="E51" s="34" t="str">
        <f t="shared" si="0"/>
        <v>A</v>
      </c>
      <c r="F51" s="2">
        <v>67</v>
      </c>
      <c r="G51" s="2" t="s">
        <v>41</v>
      </c>
      <c r="H51" s="2" t="s">
        <v>165</v>
      </c>
      <c r="I51" s="2" t="s">
        <v>57</v>
      </c>
      <c r="L51" s="2" t="s">
        <v>160</v>
      </c>
      <c r="M51" s="35">
        <v>42741</v>
      </c>
      <c r="N51" s="37" t="s">
        <v>161</v>
      </c>
      <c r="O51" s="36"/>
    </row>
    <row r="52" spans="1:15">
      <c r="A52" s="33">
        <v>33288</v>
      </c>
      <c r="B52" s="33">
        <v>42741</v>
      </c>
      <c r="C52" s="34" t="s">
        <v>166</v>
      </c>
      <c r="D52" s="34" t="s">
        <v>158</v>
      </c>
      <c r="E52" s="34" t="str">
        <f t="shared" si="0"/>
        <v>A</v>
      </c>
      <c r="F52" s="2">
        <v>67</v>
      </c>
      <c r="G52" s="2" t="s">
        <v>41</v>
      </c>
      <c r="H52" s="2" t="s">
        <v>167</v>
      </c>
      <c r="I52" s="2" t="s">
        <v>57</v>
      </c>
      <c r="L52" s="2" t="s">
        <v>160</v>
      </c>
      <c r="M52" s="35">
        <v>42741</v>
      </c>
      <c r="N52" s="37" t="s">
        <v>161</v>
      </c>
      <c r="O52" s="36"/>
    </row>
    <row r="53" spans="1:15" hidden="1">
      <c r="A53" s="33">
        <v>33368</v>
      </c>
      <c r="B53" s="33">
        <v>42933</v>
      </c>
      <c r="C53" s="34" t="s">
        <v>168</v>
      </c>
      <c r="D53" s="34" t="s">
        <v>169</v>
      </c>
      <c r="E53" s="34" t="str">
        <f t="shared" si="0"/>
        <v>A</v>
      </c>
      <c r="F53" s="2">
        <v>78</v>
      </c>
      <c r="G53" s="2" t="s">
        <v>135</v>
      </c>
      <c r="H53" s="2" t="s">
        <v>170</v>
      </c>
      <c r="I53" s="2" t="s">
        <v>50</v>
      </c>
      <c r="L53" s="2" t="s">
        <v>171</v>
      </c>
      <c r="M53" s="35">
        <v>42933</v>
      </c>
      <c r="N53" s="2" t="s">
        <v>172</v>
      </c>
      <c r="O53" s="36"/>
    </row>
    <row r="54" spans="1:15">
      <c r="A54" s="33">
        <v>33399</v>
      </c>
      <c r="B54" s="33">
        <v>43255</v>
      </c>
      <c r="C54" s="34" t="s">
        <v>173</v>
      </c>
      <c r="D54" s="34" t="s">
        <v>174</v>
      </c>
      <c r="E54" s="34" t="str">
        <f t="shared" si="0"/>
        <v>A</v>
      </c>
      <c r="F54" s="2">
        <v>80</v>
      </c>
      <c r="G54" s="2" t="s">
        <v>135</v>
      </c>
      <c r="H54" s="2" t="s">
        <v>175</v>
      </c>
      <c r="I54" s="2" t="s">
        <v>57</v>
      </c>
      <c r="L54" s="2" t="s">
        <v>176</v>
      </c>
      <c r="M54" s="35">
        <v>43255</v>
      </c>
      <c r="N54" s="2" t="s">
        <v>177</v>
      </c>
      <c r="O54" s="36"/>
    </row>
    <row r="55" spans="1:15">
      <c r="A55" s="43">
        <v>33791</v>
      </c>
      <c r="B55" s="43">
        <v>42605</v>
      </c>
      <c r="C55" s="44" t="s">
        <v>178</v>
      </c>
      <c r="D55" s="44" t="s">
        <v>179</v>
      </c>
      <c r="E55" s="44" t="str">
        <f t="shared" si="0"/>
        <v>A</v>
      </c>
      <c r="F55" s="28">
        <v>37</v>
      </c>
      <c r="G55" s="28" t="s">
        <v>48</v>
      </c>
      <c r="H55" s="28" t="s">
        <v>126</v>
      </c>
      <c r="I55" s="28" t="s">
        <v>57</v>
      </c>
      <c r="J55" s="28"/>
      <c r="K55" s="28"/>
      <c r="L55" s="28" t="s">
        <v>127</v>
      </c>
      <c r="M55" s="45">
        <v>42605</v>
      </c>
      <c r="N55" s="37" t="s">
        <v>128</v>
      </c>
      <c r="O55" s="36"/>
    </row>
    <row r="56" spans="1:15" hidden="1">
      <c r="A56" s="33">
        <v>33791</v>
      </c>
      <c r="B56" s="33">
        <v>42605</v>
      </c>
      <c r="C56" s="34" t="s">
        <v>180</v>
      </c>
      <c r="D56" s="34" t="s">
        <v>181</v>
      </c>
      <c r="E56" s="34" t="str">
        <f t="shared" si="0"/>
        <v>A</v>
      </c>
      <c r="F56" s="2">
        <v>37</v>
      </c>
      <c r="G56" s="2" t="s">
        <v>48</v>
      </c>
      <c r="H56" s="2" t="s">
        <v>126</v>
      </c>
      <c r="I56" s="2" t="s">
        <v>89</v>
      </c>
      <c r="L56" s="2" t="s">
        <v>127</v>
      </c>
      <c r="M56" s="35">
        <v>42605</v>
      </c>
      <c r="N56" s="37" t="s">
        <v>128</v>
      </c>
      <c r="O56" s="36"/>
    </row>
    <row r="57" spans="1:15">
      <c r="A57" s="33">
        <v>33835</v>
      </c>
      <c r="B57" s="33">
        <v>42864</v>
      </c>
      <c r="C57" s="34" t="s">
        <v>182</v>
      </c>
      <c r="D57" s="34" t="s">
        <v>183</v>
      </c>
      <c r="E57" s="34" t="str">
        <f t="shared" si="0"/>
        <v>A</v>
      </c>
      <c r="F57" s="2">
        <v>55</v>
      </c>
      <c r="G57" s="2" t="s">
        <v>55</v>
      </c>
      <c r="H57" s="2" t="s">
        <v>184</v>
      </c>
      <c r="I57" s="2" t="s">
        <v>57</v>
      </c>
      <c r="L57" s="2" t="s">
        <v>185</v>
      </c>
      <c r="M57" s="35">
        <v>42864</v>
      </c>
      <c r="N57" s="37" t="s">
        <v>186</v>
      </c>
      <c r="O57" s="36"/>
    </row>
    <row r="58" spans="1:15" hidden="1">
      <c r="A58" s="33">
        <v>33893</v>
      </c>
      <c r="B58" s="33">
        <v>43010</v>
      </c>
      <c r="C58" s="34" t="s">
        <v>187</v>
      </c>
      <c r="D58" s="34" t="s">
        <v>188</v>
      </c>
      <c r="E58" s="34" t="str">
        <f t="shared" si="0"/>
        <v>A</v>
      </c>
      <c r="F58" s="2">
        <v>73</v>
      </c>
      <c r="G58" s="2" t="s">
        <v>135</v>
      </c>
      <c r="H58" s="2" t="s">
        <v>1647</v>
      </c>
      <c r="I58" s="2" t="s">
        <v>189</v>
      </c>
      <c r="L58" s="2" t="s">
        <v>190</v>
      </c>
      <c r="M58" s="35">
        <v>43010</v>
      </c>
      <c r="N58" s="2" t="s">
        <v>191</v>
      </c>
      <c r="O58" s="36"/>
    </row>
    <row r="59" spans="1:15" hidden="1">
      <c r="A59" s="33">
        <v>33910</v>
      </c>
      <c r="B59" s="33">
        <v>43138</v>
      </c>
      <c r="C59" s="34" t="s">
        <v>192</v>
      </c>
      <c r="D59" s="34" t="s">
        <v>193</v>
      </c>
      <c r="E59" s="34" t="str">
        <f t="shared" si="0"/>
        <v>A</v>
      </c>
      <c r="F59" s="2">
        <v>72</v>
      </c>
      <c r="G59" s="2" t="s">
        <v>67</v>
      </c>
      <c r="H59" s="2" t="s">
        <v>194</v>
      </c>
      <c r="I59" s="2" t="s">
        <v>97</v>
      </c>
      <c r="L59" s="2" t="s">
        <v>70</v>
      </c>
      <c r="M59" s="35">
        <v>43138</v>
      </c>
      <c r="N59" s="2" t="s">
        <v>71</v>
      </c>
      <c r="O59" s="36"/>
    </row>
    <row r="60" spans="1:15" hidden="1">
      <c r="A60" s="33">
        <v>33910</v>
      </c>
      <c r="B60" s="33">
        <v>43138</v>
      </c>
      <c r="C60" s="34" t="s">
        <v>195</v>
      </c>
      <c r="D60" s="34" t="s">
        <v>196</v>
      </c>
      <c r="E60" s="34" t="str">
        <f t="shared" si="0"/>
        <v>A</v>
      </c>
      <c r="F60" s="2">
        <v>72</v>
      </c>
      <c r="G60" s="2" t="s">
        <v>67</v>
      </c>
      <c r="H60" s="2" t="s">
        <v>194</v>
      </c>
      <c r="I60" s="2" t="s">
        <v>197</v>
      </c>
      <c r="L60" s="2" t="s">
        <v>70</v>
      </c>
      <c r="M60" s="35">
        <v>43138</v>
      </c>
      <c r="N60" s="2" t="s">
        <v>71</v>
      </c>
      <c r="O60" s="36"/>
    </row>
    <row r="61" spans="1:15" hidden="1">
      <c r="A61" s="33">
        <v>33910</v>
      </c>
      <c r="B61" s="33">
        <v>43138</v>
      </c>
      <c r="C61" s="34" t="s">
        <v>198</v>
      </c>
      <c r="D61" s="34" t="s">
        <v>199</v>
      </c>
      <c r="E61" s="34" t="str">
        <f t="shared" si="0"/>
        <v>A</v>
      </c>
      <c r="F61" s="2">
        <v>72</v>
      </c>
      <c r="G61" s="2" t="s">
        <v>67</v>
      </c>
      <c r="H61" s="2" t="s">
        <v>194</v>
      </c>
      <c r="I61" s="2" t="s">
        <v>200</v>
      </c>
      <c r="L61" s="2" t="s">
        <v>70</v>
      </c>
      <c r="M61" s="35">
        <v>43138</v>
      </c>
      <c r="N61" s="2" t="s">
        <v>71</v>
      </c>
      <c r="O61" s="36"/>
    </row>
    <row r="62" spans="1:15" hidden="1">
      <c r="A62" s="33">
        <v>33910</v>
      </c>
      <c r="B62" s="33">
        <v>43138</v>
      </c>
      <c r="C62" s="34" t="s">
        <v>201</v>
      </c>
      <c r="D62" s="34" t="s">
        <v>202</v>
      </c>
      <c r="E62" s="34" t="str">
        <f t="shared" si="0"/>
        <v>A</v>
      </c>
      <c r="F62" s="2">
        <v>72</v>
      </c>
      <c r="G62" s="2" t="s">
        <v>67</v>
      </c>
      <c r="H62" s="2" t="s">
        <v>194</v>
      </c>
      <c r="I62" s="2" t="s">
        <v>69</v>
      </c>
      <c r="L62" s="2" t="s">
        <v>70</v>
      </c>
      <c r="M62" s="35">
        <v>43138</v>
      </c>
      <c r="N62" s="2" t="s">
        <v>71</v>
      </c>
      <c r="O62" s="36"/>
    </row>
    <row r="63" spans="1:15" hidden="1">
      <c r="A63" s="33">
        <v>33968</v>
      </c>
      <c r="B63" s="33">
        <v>42916</v>
      </c>
      <c r="C63" s="34" t="s">
        <v>203</v>
      </c>
      <c r="D63" s="34" t="s">
        <v>204</v>
      </c>
      <c r="E63" s="34" t="str">
        <f t="shared" si="0"/>
        <v>A</v>
      </c>
      <c r="F63" s="2">
        <v>76</v>
      </c>
      <c r="G63" s="2" t="s">
        <v>67</v>
      </c>
      <c r="H63" s="2" t="s">
        <v>205</v>
      </c>
      <c r="I63" s="2" t="s">
        <v>197</v>
      </c>
      <c r="L63" s="2" t="s">
        <v>206</v>
      </c>
      <c r="M63" s="35">
        <v>42916</v>
      </c>
      <c r="N63" s="2" t="s">
        <v>207</v>
      </c>
      <c r="O63" s="36"/>
    </row>
    <row r="64" spans="1:15" hidden="1">
      <c r="A64" s="33">
        <v>33968</v>
      </c>
      <c r="B64" s="33">
        <v>42916</v>
      </c>
      <c r="C64" s="34" t="s">
        <v>208</v>
      </c>
      <c r="D64" s="34" t="s">
        <v>209</v>
      </c>
      <c r="E64" s="34" t="str">
        <f t="shared" si="0"/>
        <v>A</v>
      </c>
      <c r="F64" s="2">
        <v>76</v>
      </c>
      <c r="G64" s="2" t="s">
        <v>67</v>
      </c>
      <c r="H64" s="2" t="s">
        <v>205</v>
      </c>
      <c r="I64" s="2" t="s">
        <v>69</v>
      </c>
      <c r="L64" s="2" t="s">
        <v>206</v>
      </c>
      <c r="M64" s="35">
        <v>42916</v>
      </c>
      <c r="N64" s="2" t="s">
        <v>207</v>
      </c>
      <c r="O64" s="36"/>
    </row>
    <row r="65" spans="1:15" hidden="1">
      <c r="A65" s="47">
        <v>34030</v>
      </c>
      <c r="B65" s="48">
        <v>42864</v>
      </c>
      <c r="C65" s="49" t="s">
        <v>210</v>
      </c>
      <c r="D65" s="49" t="s">
        <v>211</v>
      </c>
      <c r="E65" s="49" t="str">
        <f t="shared" si="0"/>
        <v>A</v>
      </c>
      <c r="F65" s="50">
        <v>55</v>
      </c>
      <c r="G65" s="50" t="s">
        <v>55</v>
      </c>
      <c r="H65" s="50" t="s">
        <v>184</v>
      </c>
      <c r="I65" s="50" t="s">
        <v>102</v>
      </c>
      <c r="J65" s="50"/>
      <c r="K65" s="50"/>
      <c r="L65" s="50" t="s">
        <v>185</v>
      </c>
      <c r="M65" s="51">
        <v>42864</v>
      </c>
      <c r="N65" s="50" t="s">
        <v>186</v>
      </c>
      <c r="O65" s="36"/>
    </row>
    <row r="66" spans="1:15" hidden="1">
      <c r="A66" s="47">
        <v>34030</v>
      </c>
      <c r="B66" s="48">
        <v>42864</v>
      </c>
      <c r="C66" s="49" t="s">
        <v>212</v>
      </c>
      <c r="D66" s="49" t="s">
        <v>213</v>
      </c>
      <c r="E66" s="49" t="str">
        <f t="shared" si="0"/>
        <v>C</v>
      </c>
      <c r="F66" s="50">
        <v>55</v>
      </c>
      <c r="G66" s="50" t="s">
        <v>55</v>
      </c>
      <c r="H66" s="50" t="s">
        <v>184</v>
      </c>
      <c r="I66" s="50" t="s">
        <v>102</v>
      </c>
      <c r="J66" s="50"/>
      <c r="K66" s="50"/>
      <c r="L66" s="50" t="s">
        <v>185</v>
      </c>
      <c r="M66" s="51">
        <v>42864</v>
      </c>
      <c r="N66" s="50" t="s">
        <v>186</v>
      </c>
      <c r="O66" s="36"/>
    </row>
    <row r="67" spans="1:15" hidden="1">
      <c r="A67" s="47">
        <v>34148</v>
      </c>
      <c r="B67" s="43">
        <v>42881</v>
      </c>
      <c r="C67" s="49" t="s">
        <v>214</v>
      </c>
      <c r="D67" s="49" t="s">
        <v>215</v>
      </c>
      <c r="E67" s="49" t="str">
        <f t="shared" si="0"/>
        <v>A</v>
      </c>
      <c r="F67" s="50">
        <v>81</v>
      </c>
      <c r="G67" s="50" t="s">
        <v>41</v>
      </c>
      <c r="H67" s="50" t="s">
        <v>216</v>
      </c>
      <c r="I67" s="50" t="s">
        <v>69</v>
      </c>
      <c r="J67" s="50"/>
      <c r="K67" s="50"/>
      <c r="L67" s="50" t="s">
        <v>217</v>
      </c>
      <c r="M67" s="51">
        <v>42881</v>
      </c>
      <c r="N67" s="50" t="s">
        <v>218</v>
      </c>
      <c r="O67" s="36"/>
    </row>
    <row r="68" spans="1:15">
      <c r="A68" s="43">
        <v>34261</v>
      </c>
      <c r="B68" s="43">
        <v>42881</v>
      </c>
      <c r="C68" s="44" t="s">
        <v>219</v>
      </c>
      <c r="D68" s="44" t="s">
        <v>220</v>
      </c>
      <c r="E68" s="44" t="str">
        <f t="shared" si="0"/>
        <v>A</v>
      </c>
      <c r="F68" s="28">
        <v>81</v>
      </c>
      <c r="G68" s="28" t="s">
        <v>41</v>
      </c>
      <c r="H68" s="28" t="s">
        <v>216</v>
      </c>
      <c r="I68" s="28" t="s">
        <v>57</v>
      </c>
      <c r="J68" s="28"/>
      <c r="K68" s="28"/>
      <c r="L68" s="50" t="s">
        <v>217</v>
      </c>
      <c r="M68" s="51">
        <v>42881</v>
      </c>
      <c r="N68" s="50" t="s">
        <v>218</v>
      </c>
      <c r="O68" s="36"/>
    </row>
    <row r="69" spans="1:15" hidden="1">
      <c r="A69" s="43">
        <v>34304</v>
      </c>
      <c r="B69" s="43">
        <v>40931</v>
      </c>
      <c r="C69" s="44" t="s">
        <v>221</v>
      </c>
      <c r="D69" s="44" t="s">
        <v>222</v>
      </c>
      <c r="E69" s="44" t="str">
        <f t="shared" si="0"/>
        <v>A</v>
      </c>
      <c r="F69" s="28">
        <v>65</v>
      </c>
      <c r="G69" s="28" t="s">
        <v>223</v>
      </c>
      <c r="H69" s="28" t="s">
        <v>224</v>
      </c>
      <c r="I69" s="28" t="s">
        <v>102</v>
      </c>
      <c r="J69" s="28"/>
      <c r="K69" s="28"/>
      <c r="L69" s="28" t="s">
        <v>225</v>
      </c>
      <c r="M69" s="45">
        <v>40931</v>
      </c>
      <c r="N69" s="28"/>
      <c r="O69" s="36"/>
    </row>
    <row r="70" spans="1:15">
      <c r="A70" s="43">
        <v>34654</v>
      </c>
      <c r="B70" s="43">
        <v>43045</v>
      </c>
      <c r="C70" s="44" t="s">
        <v>226</v>
      </c>
      <c r="D70" s="44" t="s">
        <v>227</v>
      </c>
      <c r="E70" s="44" t="str">
        <f t="shared" si="0"/>
        <v>A</v>
      </c>
      <c r="F70" s="28">
        <v>83</v>
      </c>
      <c r="G70" s="28" t="s">
        <v>92</v>
      </c>
      <c r="H70" s="28" t="s">
        <v>228</v>
      </c>
      <c r="I70" s="28" t="s">
        <v>57</v>
      </c>
      <c r="J70" s="28"/>
      <c r="K70" s="28"/>
      <c r="L70" s="52" t="s">
        <v>229</v>
      </c>
      <c r="M70" s="45">
        <v>43045</v>
      </c>
      <c r="N70" s="28" t="s">
        <v>230</v>
      </c>
      <c r="O70" s="36"/>
    </row>
    <row r="71" spans="1:15">
      <c r="A71" s="43">
        <v>34663</v>
      </c>
      <c r="B71" s="43">
        <v>43038</v>
      </c>
      <c r="C71" s="44" t="s">
        <v>231</v>
      </c>
      <c r="D71" s="44" t="s">
        <v>232</v>
      </c>
      <c r="E71" s="44" t="str">
        <f t="shared" si="0"/>
        <v>A</v>
      </c>
      <c r="F71" s="28">
        <v>69</v>
      </c>
      <c r="G71" s="28" t="s">
        <v>41</v>
      </c>
      <c r="H71" s="28" t="s">
        <v>233</v>
      </c>
      <c r="I71" s="28" t="s">
        <v>57</v>
      </c>
      <c r="J71" s="28"/>
      <c r="K71" s="28"/>
      <c r="L71" s="45" t="s">
        <v>234</v>
      </c>
      <c r="M71" s="45">
        <v>43038</v>
      </c>
      <c r="N71" s="2" t="s">
        <v>235</v>
      </c>
      <c r="O71" s="36"/>
    </row>
    <row r="72" spans="1:15">
      <c r="A72" s="33">
        <v>34690</v>
      </c>
      <c r="B72" s="33">
        <v>41221</v>
      </c>
      <c r="C72" s="34" t="s">
        <v>236</v>
      </c>
      <c r="D72" s="34" t="s">
        <v>237</v>
      </c>
      <c r="E72" s="34" t="str">
        <f t="shared" si="0"/>
        <v>A</v>
      </c>
      <c r="F72" s="2">
        <v>80</v>
      </c>
      <c r="G72" s="2" t="s">
        <v>135</v>
      </c>
      <c r="H72" s="2" t="s">
        <v>238</v>
      </c>
      <c r="I72" s="2" t="s">
        <v>57</v>
      </c>
      <c r="L72" s="28" t="s">
        <v>239</v>
      </c>
      <c r="M72" s="45">
        <v>41221</v>
      </c>
      <c r="N72" s="28"/>
      <c r="O72" s="36"/>
    </row>
    <row r="73" spans="1:15">
      <c r="A73" s="47">
        <v>34696</v>
      </c>
      <c r="B73" s="48">
        <v>42979</v>
      </c>
      <c r="C73" s="49" t="s">
        <v>240</v>
      </c>
      <c r="D73" s="49" t="s">
        <v>241</v>
      </c>
      <c r="E73" s="49" t="str">
        <f t="shared" si="0"/>
        <v>A</v>
      </c>
      <c r="F73" s="50">
        <v>66</v>
      </c>
      <c r="G73" s="50" t="s">
        <v>41</v>
      </c>
      <c r="H73" s="50" t="s">
        <v>242</v>
      </c>
      <c r="I73" s="50" t="s">
        <v>57</v>
      </c>
      <c r="J73" s="50"/>
      <c r="K73" s="50"/>
      <c r="L73" s="50" t="s">
        <v>243</v>
      </c>
      <c r="M73" s="51">
        <v>42979</v>
      </c>
      <c r="N73" s="2" t="s">
        <v>244</v>
      </c>
      <c r="O73" s="36"/>
    </row>
    <row r="74" spans="1:15" hidden="1">
      <c r="A74" s="33">
        <v>34751</v>
      </c>
      <c r="B74" s="33">
        <v>42956</v>
      </c>
      <c r="C74" s="34" t="s">
        <v>245</v>
      </c>
      <c r="D74" s="34" t="s">
        <v>246</v>
      </c>
      <c r="E74" s="34" t="str">
        <f t="shared" si="0"/>
        <v>A</v>
      </c>
      <c r="F74" s="2">
        <v>85</v>
      </c>
      <c r="G74" s="2" t="s">
        <v>223</v>
      </c>
      <c r="H74" s="2" t="s">
        <v>247</v>
      </c>
      <c r="I74" s="2" t="s">
        <v>102</v>
      </c>
      <c r="L74" s="2" t="s">
        <v>248</v>
      </c>
      <c r="M74" s="35">
        <v>41130</v>
      </c>
      <c r="N74" s="2" t="s">
        <v>249</v>
      </c>
      <c r="O74" s="36"/>
    </row>
    <row r="75" spans="1:15">
      <c r="A75" s="33">
        <v>34787</v>
      </c>
      <c r="B75" s="33">
        <v>42781</v>
      </c>
      <c r="C75" s="34" t="s">
        <v>250</v>
      </c>
      <c r="D75" s="34" t="s">
        <v>251</v>
      </c>
      <c r="E75" s="34" t="str">
        <f t="shared" si="0"/>
        <v>A</v>
      </c>
      <c r="F75" s="2">
        <v>64</v>
      </c>
      <c r="G75" s="2" t="s">
        <v>55</v>
      </c>
      <c r="H75" s="2" t="s">
        <v>252</v>
      </c>
      <c r="I75" s="2" t="s">
        <v>57</v>
      </c>
      <c r="L75" s="2" t="s">
        <v>253</v>
      </c>
      <c r="M75" s="35">
        <v>42781</v>
      </c>
      <c r="N75" s="2" t="s">
        <v>254</v>
      </c>
      <c r="O75" s="36"/>
    </row>
    <row r="76" spans="1:15">
      <c r="A76" s="33">
        <v>34831</v>
      </c>
      <c r="B76" s="33">
        <v>42842</v>
      </c>
      <c r="C76" s="34" t="s">
        <v>255</v>
      </c>
      <c r="D76" s="34" t="s">
        <v>256</v>
      </c>
      <c r="E76" s="34" t="str">
        <f t="shared" si="0"/>
        <v>A</v>
      </c>
      <c r="F76" s="2">
        <v>77</v>
      </c>
      <c r="G76" s="2" t="s">
        <v>135</v>
      </c>
      <c r="H76" s="2" t="s">
        <v>257</v>
      </c>
      <c r="I76" s="2" t="s">
        <v>57</v>
      </c>
      <c r="L76" s="2" t="s">
        <v>258</v>
      </c>
      <c r="M76" s="35">
        <v>41746</v>
      </c>
      <c r="N76" s="2" t="s">
        <v>259</v>
      </c>
      <c r="O76" s="36"/>
    </row>
    <row r="77" spans="1:15">
      <c r="A77" s="33">
        <v>34871</v>
      </c>
      <c r="B77" s="33">
        <v>42956</v>
      </c>
      <c r="C77" s="34" t="s">
        <v>260</v>
      </c>
      <c r="D77" s="34" t="s">
        <v>261</v>
      </c>
      <c r="E77" s="34" t="str">
        <f t="shared" si="0"/>
        <v>A</v>
      </c>
      <c r="F77" s="2">
        <v>86</v>
      </c>
      <c r="G77" s="2" t="s">
        <v>55</v>
      </c>
      <c r="H77" s="2" t="s">
        <v>262</v>
      </c>
      <c r="I77" s="2" t="s">
        <v>57</v>
      </c>
      <c r="L77" s="53" t="s">
        <v>263</v>
      </c>
      <c r="M77" s="35">
        <v>42956</v>
      </c>
      <c r="N77" s="2" t="s">
        <v>264</v>
      </c>
      <c r="O77" s="36"/>
    </row>
    <row r="78" spans="1:15" hidden="1">
      <c r="A78" s="33">
        <v>34914</v>
      </c>
      <c r="B78" s="33">
        <v>43159</v>
      </c>
      <c r="C78" s="34" t="s">
        <v>265</v>
      </c>
      <c r="D78" s="34" t="s">
        <v>266</v>
      </c>
      <c r="E78" s="34" t="str">
        <f t="shared" si="0"/>
        <v>A</v>
      </c>
      <c r="F78" s="2">
        <v>90</v>
      </c>
      <c r="G78" s="2" t="s">
        <v>67</v>
      </c>
      <c r="H78" s="2" t="s">
        <v>267</v>
      </c>
      <c r="I78" s="2" t="s">
        <v>144</v>
      </c>
      <c r="L78" s="2" t="s">
        <v>268</v>
      </c>
      <c r="M78" s="35">
        <v>43159</v>
      </c>
      <c r="N78" s="2" t="s">
        <v>269</v>
      </c>
      <c r="O78" s="36"/>
    </row>
    <row r="79" spans="1:15" hidden="1">
      <c r="A79" s="33">
        <v>35248</v>
      </c>
      <c r="B79" s="33">
        <v>39163</v>
      </c>
      <c r="C79" s="34" t="s">
        <v>270</v>
      </c>
      <c r="D79" s="34" t="s">
        <v>271</v>
      </c>
      <c r="E79" s="34" t="str">
        <f t="shared" si="0"/>
        <v>A</v>
      </c>
      <c r="F79" s="2">
        <v>96</v>
      </c>
      <c r="G79" s="2" t="s">
        <v>223</v>
      </c>
      <c r="H79" s="2" t="s">
        <v>272</v>
      </c>
      <c r="I79" s="2" t="s">
        <v>50</v>
      </c>
      <c r="O79" s="36"/>
    </row>
    <row r="80" spans="1:15" hidden="1">
      <c r="A80" s="33">
        <v>35270</v>
      </c>
      <c r="B80" s="33">
        <v>41534</v>
      </c>
      <c r="C80" s="34" t="s">
        <v>273</v>
      </c>
      <c r="D80" s="34" t="s">
        <v>274</v>
      </c>
      <c r="E80" s="34" t="str">
        <f t="shared" si="0"/>
        <v>A</v>
      </c>
      <c r="F80" s="2">
        <v>97</v>
      </c>
      <c r="G80" s="2" t="s">
        <v>92</v>
      </c>
      <c r="H80" s="2" t="s">
        <v>275</v>
      </c>
      <c r="I80" s="2" t="s">
        <v>43</v>
      </c>
      <c r="L80" s="2" t="s">
        <v>276</v>
      </c>
      <c r="M80" s="35">
        <v>41534</v>
      </c>
      <c r="O80" s="36"/>
    </row>
    <row r="81" spans="1:15" hidden="1">
      <c r="A81" s="33">
        <v>35270</v>
      </c>
      <c r="B81" s="33">
        <v>41534</v>
      </c>
      <c r="C81" s="34" t="s">
        <v>277</v>
      </c>
      <c r="D81" s="34" t="s">
        <v>278</v>
      </c>
      <c r="E81" s="34" t="str">
        <f t="shared" si="0"/>
        <v>A</v>
      </c>
      <c r="F81" s="2">
        <v>97</v>
      </c>
      <c r="G81" s="2" t="s">
        <v>92</v>
      </c>
      <c r="H81" s="2" t="s">
        <v>275</v>
      </c>
      <c r="I81" s="2" t="s">
        <v>86</v>
      </c>
      <c r="L81" s="2" t="s">
        <v>276</v>
      </c>
      <c r="M81" s="35">
        <v>41534</v>
      </c>
      <c r="O81" s="36"/>
    </row>
    <row r="82" spans="1:15" hidden="1">
      <c r="A82" s="33">
        <v>35270</v>
      </c>
      <c r="B82" s="33">
        <v>41534</v>
      </c>
      <c r="C82" s="34" t="s">
        <v>279</v>
      </c>
      <c r="D82" s="34" t="s">
        <v>280</v>
      </c>
      <c r="E82" s="34" t="str">
        <f t="shared" si="0"/>
        <v>C</v>
      </c>
      <c r="F82" s="2">
        <v>97</v>
      </c>
      <c r="G82" s="2" t="s">
        <v>92</v>
      </c>
      <c r="H82" s="2" t="s">
        <v>275</v>
      </c>
      <c r="I82" s="2" t="s">
        <v>43</v>
      </c>
      <c r="L82" s="2" t="s">
        <v>276</v>
      </c>
      <c r="M82" s="35">
        <v>41534</v>
      </c>
      <c r="O82" s="36"/>
    </row>
    <row r="83" spans="1:15" hidden="1">
      <c r="A83" s="33">
        <v>35270</v>
      </c>
      <c r="B83" s="33">
        <v>41534</v>
      </c>
      <c r="C83" s="34" t="s">
        <v>281</v>
      </c>
      <c r="D83" s="34" t="s">
        <v>282</v>
      </c>
      <c r="E83" s="34" t="str">
        <f t="shared" si="0"/>
        <v>C</v>
      </c>
      <c r="F83" s="2">
        <v>97</v>
      </c>
      <c r="G83" s="2" t="s">
        <v>92</v>
      </c>
      <c r="H83" s="2" t="s">
        <v>275</v>
      </c>
      <c r="I83" s="2" t="s">
        <v>86</v>
      </c>
      <c r="L83" s="2" t="s">
        <v>276</v>
      </c>
      <c r="M83" s="35">
        <v>41534</v>
      </c>
      <c r="O83" s="36"/>
    </row>
    <row r="84" spans="1:15" hidden="1">
      <c r="A84" s="33">
        <v>35370</v>
      </c>
      <c r="B84" s="33">
        <v>37606</v>
      </c>
      <c r="C84" s="34" t="s">
        <v>283</v>
      </c>
      <c r="D84" s="34" t="s">
        <v>284</v>
      </c>
      <c r="E84" s="34" t="str">
        <f t="shared" si="0"/>
        <v>A</v>
      </c>
      <c r="F84" s="2">
        <v>1</v>
      </c>
      <c r="G84" s="2" t="s">
        <v>92</v>
      </c>
      <c r="H84" s="2" t="s">
        <v>1648</v>
      </c>
      <c r="I84" s="2" t="s">
        <v>200</v>
      </c>
      <c r="L84" s="2" t="s">
        <v>285</v>
      </c>
      <c r="M84" s="35">
        <v>41341</v>
      </c>
      <c r="O84" s="36"/>
    </row>
    <row r="85" spans="1:15">
      <c r="A85" s="33">
        <v>35618</v>
      </c>
      <c r="B85" s="33">
        <v>41726</v>
      </c>
      <c r="C85" s="34" t="s">
        <v>286</v>
      </c>
      <c r="D85" s="34" t="s">
        <v>287</v>
      </c>
      <c r="E85" s="34" t="str">
        <f t="shared" ref="E85:E148" si="1">LEFT(C85,1)</f>
        <v>A</v>
      </c>
      <c r="F85" s="2">
        <v>5</v>
      </c>
      <c r="G85" s="2" t="s">
        <v>55</v>
      </c>
      <c r="H85" s="2" t="s">
        <v>288</v>
      </c>
      <c r="I85" s="2" t="s">
        <v>57</v>
      </c>
      <c r="L85" s="2" t="s">
        <v>289</v>
      </c>
      <c r="M85" s="35">
        <v>41726</v>
      </c>
      <c r="N85" s="2" t="s">
        <v>290</v>
      </c>
      <c r="O85" s="36"/>
    </row>
    <row r="86" spans="1:15">
      <c r="A86" s="33">
        <v>35688</v>
      </c>
      <c r="B86" s="33">
        <v>41775</v>
      </c>
      <c r="C86" s="34" t="s">
        <v>291</v>
      </c>
      <c r="D86" s="34" t="s">
        <v>292</v>
      </c>
      <c r="E86" s="34" t="str">
        <f t="shared" si="1"/>
        <v>A</v>
      </c>
      <c r="F86" s="2">
        <v>6</v>
      </c>
      <c r="G86" s="2" t="s">
        <v>92</v>
      </c>
      <c r="H86" s="2" t="s">
        <v>293</v>
      </c>
      <c r="I86" s="2" t="s">
        <v>57</v>
      </c>
      <c r="L86" s="2" t="s">
        <v>294</v>
      </c>
      <c r="M86" s="35">
        <v>41775</v>
      </c>
      <c r="N86" s="2" t="s">
        <v>295</v>
      </c>
      <c r="O86" s="36"/>
    </row>
    <row r="87" spans="1:15">
      <c r="A87" s="33">
        <v>35727</v>
      </c>
      <c r="B87" s="33">
        <v>42350</v>
      </c>
      <c r="C87" s="34" t="s">
        <v>296</v>
      </c>
      <c r="D87" s="34" t="s">
        <v>297</v>
      </c>
      <c r="E87" s="34" t="str">
        <f t="shared" si="1"/>
        <v>A</v>
      </c>
      <c r="F87" s="2">
        <v>7</v>
      </c>
      <c r="G87" s="2" t="s">
        <v>223</v>
      </c>
      <c r="H87" s="2" t="s">
        <v>298</v>
      </c>
      <c r="I87" s="2" t="s">
        <v>57</v>
      </c>
      <c r="L87" s="53" t="s">
        <v>299</v>
      </c>
      <c r="M87" s="35">
        <v>42359</v>
      </c>
      <c r="N87" s="37" t="s">
        <v>1646</v>
      </c>
      <c r="O87" s="36"/>
    </row>
    <row r="88" spans="1:15" hidden="1">
      <c r="A88" s="33">
        <v>35727</v>
      </c>
      <c r="B88" s="33">
        <v>42350</v>
      </c>
      <c r="C88" s="34" t="s">
        <v>300</v>
      </c>
      <c r="D88" s="34" t="s">
        <v>301</v>
      </c>
      <c r="E88" s="34" t="str">
        <f t="shared" si="1"/>
        <v>A</v>
      </c>
      <c r="F88" s="2">
        <v>7</v>
      </c>
      <c r="G88" s="2" t="s">
        <v>223</v>
      </c>
      <c r="H88" s="2" t="s">
        <v>1649</v>
      </c>
      <c r="I88" s="2" t="s">
        <v>189</v>
      </c>
      <c r="L88" s="53" t="s">
        <v>299</v>
      </c>
      <c r="M88" s="35">
        <v>42359</v>
      </c>
      <c r="N88" s="2" t="s">
        <v>302</v>
      </c>
      <c r="O88" s="36"/>
    </row>
    <row r="89" spans="1:15" hidden="1">
      <c r="A89" s="33">
        <v>35727</v>
      </c>
      <c r="B89" s="33">
        <v>42350</v>
      </c>
      <c r="C89" s="34" t="s">
        <v>303</v>
      </c>
      <c r="D89" s="34" t="s">
        <v>304</v>
      </c>
      <c r="E89" s="34" t="str">
        <f t="shared" si="1"/>
        <v>A</v>
      </c>
      <c r="F89" s="2">
        <v>7</v>
      </c>
      <c r="G89" s="2" t="s">
        <v>223</v>
      </c>
      <c r="H89" s="2" t="s">
        <v>1649</v>
      </c>
      <c r="I89" s="2" t="s">
        <v>305</v>
      </c>
      <c r="L89" s="53" t="s">
        <v>299</v>
      </c>
      <c r="M89" s="35">
        <v>42359</v>
      </c>
      <c r="N89" s="2" t="s">
        <v>302</v>
      </c>
      <c r="O89" s="36"/>
    </row>
    <row r="90" spans="1:15" hidden="1">
      <c r="A90" s="33">
        <v>36053</v>
      </c>
      <c r="B90" s="33">
        <v>42597</v>
      </c>
      <c r="C90" s="34" t="s">
        <v>306</v>
      </c>
      <c r="D90" s="34" t="s">
        <v>307</v>
      </c>
      <c r="E90" s="34" t="str">
        <f t="shared" si="1"/>
        <v>A</v>
      </c>
      <c r="F90" s="2">
        <v>10</v>
      </c>
      <c r="G90" s="2" t="s">
        <v>223</v>
      </c>
      <c r="H90" s="2" t="s">
        <v>224</v>
      </c>
      <c r="I90" s="2" t="s">
        <v>50</v>
      </c>
      <c r="L90" s="2" t="s">
        <v>308</v>
      </c>
      <c r="M90" s="35">
        <v>42597</v>
      </c>
      <c r="N90" s="2" t="s">
        <v>309</v>
      </c>
      <c r="O90" s="36"/>
    </row>
    <row r="91" spans="1:15" hidden="1">
      <c r="A91" s="43">
        <v>36053</v>
      </c>
      <c r="B91" s="43">
        <v>42597</v>
      </c>
      <c r="C91" s="44" t="s">
        <v>310</v>
      </c>
      <c r="D91" s="44" t="s">
        <v>311</v>
      </c>
      <c r="E91" s="44" t="str">
        <f t="shared" si="1"/>
        <v>A</v>
      </c>
      <c r="F91" s="28">
        <v>10</v>
      </c>
      <c r="G91" s="28" t="s">
        <v>223</v>
      </c>
      <c r="H91" s="28" t="s">
        <v>224</v>
      </c>
      <c r="I91" s="28" t="s">
        <v>197</v>
      </c>
      <c r="J91" s="28"/>
      <c r="K91" s="28"/>
      <c r="L91" s="28" t="s">
        <v>308</v>
      </c>
      <c r="M91" s="45">
        <v>42597</v>
      </c>
      <c r="N91" s="2" t="s">
        <v>309</v>
      </c>
      <c r="O91" s="36"/>
    </row>
    <row r="92" spans="1:15" hidden="1">
      <c r="A92" s="33">
        <v>36053</v>
      </c>
      <c r="B92" s="33">
        <v>42597</v>
      </c>
      <c r="C92" s="34" t="s">
        <v>312</v>
      </c>
      <c r="D92" s="34" t="s">
        <v>313</v>
      </c>
      <c r="E92" s="34" t="str">
        <f t="shared" si="1"/>
        <v>A</v>
      </c>
      <c r="F92" s="2">
        <v>10</v>
      </c>
      <c r="G92" s="2" t="s">
        <v>223</v>
      </c>
      <c r="H92" s="2" t="s">
        <v>224</v>
      </c>
      <c r="I92" s="2" t="s">
        <v>69</v>
      </c>
      <c r="L92" s="2" t="s">
        <v>308</v>
      </c>
      <c r="M92" s="35">
        <v>42597</v>
      </c>
      <c r="N92" s="2" t="s">
        <v>309</v>
      </c>
      <c r="O92" s="36"/>
    </row>
    <row r="93" spans="1:15" hidden="1">
      <c r="A93" s="33">
        <v>36131</v>
      </c>
      <c r="B93" s="33">
        <v>42249</v>
      </c>
      <c r="C93" s="34" t="s">
        <v>314</v>
      </c>
      <c r="D93" s="34" t="s">
        <v>315</v>
      </c>
      <c r="E93" s="34" t="str">
        <f t="shared" si="1"/>
        <v>A</v>
      </c>
      <c r="F93" s="2">
        <v>11</v>
      </c>
      <c r="G93" s="2" t="s">
        <v>92</v>
      </c>
      <c r="H93" s="2" t="s">
        <v>316</v>
      </c>
      <c r="I93" s="2" t="s">
        <v>317</v>
      </c>
      <c r="L93" s="2" t="s">
        <v>318</v>
      </c>
      <c r="M93" s="35">
        <v>42249</v>
      </c>
      <c r="N93" s="2" t="s">
        <v>319</v>
      </c>
      <c r="O93" s="36"/>
    </row>
    <row r="94" spans="1:15">
      <c r="A94" s="33">
        <v>36210</v>
      </c>
      <c r="B94" s="33">
        <v>42249</v>
      </c>
      <c r="C94" s="34" t="s">
        <v>320</v>
      </c>
      <c r="D94" s="34" t="s">
        <v>321</v>
      </c>
      <c r="E94" s="34" t="str">
        <f t="shared" si="1"/>
        <v>A</v>
      </c>
      <c r="F94" s="2">
        <v>11</v>
      </c>
      <c r="G94" s="2" t="s">
        <v>92</v>
      </c>
      <c r="H94" s="2" t="s">
        <v>316</v>
      </c>
      <c r="I94" s="2" t="s">
        <v>57</v>
      </c>
      <c r="L94" s="2" t="s">
        <v>318</v>
      </c>
      <c r="M94" s="35">
        <v>42249</v>
      </c>
      <c r="N94" s="2" t="s">
        <v>319</v>
      </c>
      <c r="O94" s="36"/>
    </row>
    <row r="95" spans="1:15" hidden="1">
      <c r="A95" s="33">
        <v>36210</v>
      </c>
      <c r="B95" s="33">
        <v>42249</v>
      </c>
      <c r="C95" s="34" t="s">
        <v>322</v>
      </c>
      <c r="D95" s="34" t="s">
        <v>323</v>
      </c>
      <c r="E95" s="34" t="str">
        <f t="shared" si="1"/>
        <v>A</v>
      </c>
      <c r="F95" s="2">
        <v>11</v>
      </c>
      <c r="G95" s="2" t="s">
        <v>92</v>
      </c>
      <c r="H95" s="2" t="s">
        <v>316</v>
      </c>
      <c r="I95" s="2" t="s">
        <v>102</v>
      </c>
      <c r="L95" s="2" t="s">
        <v>318</v>
      </c>
      <c r="M95" s="35">
        <v>42249</v>
      </c>
      <c r="N95" s="2" t="s">
        <v>319</v>
      </c>
      <c r="O95" s="36"/>
    </row>
    <row r="96" spans="1:15" hidden="1">
      <c r="A96" s="33">
        <v>36210</v>
      </c>
      <c r="B96" s="33">
        <v>42249</v>
      </c>
      <c r="C96" s="34" t="s">
        <v>324</v>
      </c>
      <c r="D96" s="34" t="s">
        <v>325</v>
      </c>
      <c r="E96" s="34" t="str">
        <f t="shared" si="1"/>
        <v>A</v>
      </c>
      <c r="F96" s="2">
        <v>11</v>
      </c>
      <c r="G96" s="2" t="s">
        <v>92</v>
      </c>
      <c r="H96" s="2" t="s">
        <v>316</v>
      </c>
      <c r="I96" s="2" t="s">
        <v>326</v>
      </c>
      <c r="L96" s="2" t="s">
        <v>318</v>
      </c>
      <c r="M96" s="35">
        <v>42249</v>
      </c>
      <c r="N96" s="2" t="s">
        <v>319</v>
      </c>
      <c r="O96" s="36"/>
    </row>
    <row r="97" spans="1:256" hidden="1">
      <c r="A97" s="33">
        <v>36291</v>
      </c>
      <c r="B97" s="33">
        <v>42744</v>
      </c>
      <c r="C97" s="34" t="s">
        <v>327</v>
      </c>
      <c r="D97" s="34" t="s">
        <v>328</v>
      </c>
      <c r="E97" s="34" t="str">
        <f t="shared" si="1"/>
        <v>C</v>
      </c>
      <c r="F97" s="2">
        <v>18</v>
      </c>
      <c r="G97" s="2" t="s">
        <v>223</v>
      </c>
      <c r="H97" s="2" t="s">
        <v>329</v>
      </c>
      <c r="I97" s="2" t="s">
        <v>330</v>
      </c>
      <c r="L97" s="2" t="s">
        <v>331</v>
      </c>
      <c r="M97" s="35">
        <v>42744</v>
      </c>
      <c r="N97" s="2" t="s">
        <v>332</v>
      </c>
      <c r="O97" s="36"/>
    </row>
    <row r="98" spans="1:256" hidden="1">
      <c r="A98" s="33">
        <v>36301</v>
      </c>
      <c r="B98" s="33">
        <v>42744</v>
      </c>
      <c r="C98" s="34" t="s">
        <v>333</v>
      </c>
      <c r="D98" s="34" t="s">
        <v>334</v>
      </c>
      <c r="E98" s="34" t="str">
        <f t="shared" si="1"/>
        <v>A</v>
      </c>
      <c r="F98" s="2">
        <v>18</v>
      </c>
      <c r="G98" s="2" t="s">
        <v>223</v>
      </c>
      <c r="H98" s="2" t="s">
        <v>329</v>
      </c>
      <c r="I98" s="2" t="s">
        <v>335</v>
      </c>
      <c r="L98" s="2" t="s">
        <v>331</v>
      </c>
      <c r="M98" s="35">
        <v>42744</v>
      </c>
      <c r="N98" s="2" t="s">
        <v>332</v>
      </c>
      <c r="O98" s="36"/>
    </row>
    <row r="99" spans="1:256" hidden="1">
      <c r="A99" s="33">
        <v>36301</v>
      </c>
      <c r="B99" s="33">
        <v>42744</v>
      </c>
      <c r="C99" s="34" t="s">
        <v>336</v>
      </c>
      <c r="D99" s="34" t="s">
        <v>337</v>
      </c>
      <c r="E99" s="34" t="str">
        <f t="shared" si="1"/>
        <v>A</v>
      </c>
      <c r="F99" s="2">
        <v>18</v>
      </c>
      <c r="G99" s="2" t="s">
        <v>223</v>
      </c>
      <c r="H99" s="2" t="s">
        <v>329</v>
      </c>
      <c r="I99" s="2" t="s">
        <v>330</v>
      </c>
      <c r="L99" s="2" t="s">
        <v>331</v>
      </c>
      <c r="M99" s="35">
        <v>42744</v>
      </c>
      <c r="N99" s="2" t="s">
        <v>332</v>
      </c>
      <c r="O99" s="36"/>
    </row>
    <row r="100" spans="1:256" hidden="1">
      <c r="A100" s="33">
        <v>36301</v>
      </c>
      <c r="B100" s="33">
        <v>42744</v>
      </c>
      <c r="C100" s="34" t="s">
        <v>338</v>
      </c>
      <c r="D100" s="34" t="s">
        <v>339</v>
      </c>
      <c r="E100" s="34" t="str">
        <f t="shared" si="1"/>
        <v>A</v>
      </c>
      <c r="F100" s="2">
        <v>18</v>
      </c>
      <c r="G100" s="2" t="s">
        <v>223</v>
      </c>
      <c r="H100" s="2" t="s">
        <v>329</v>
      </c>
      <c r="I100" s="2" t="s">
        <v>69</v>
      </c>
      <c r="L100" s="2" t="s">
        <v>331</v>
      </c>
      <c r="M100" s="35">
        <v>42744</v>
      </c>
      <c r="N100" s="2" t="s">
        <v>332</v>
      </c>
      <c r="O100" s="36"/>
    </row>
    <row r="101" spans="1:256" hidden="1">
      <c r="A101" s="33">
        <v>36353</v>
      </c>
      <c r="B101" s="33">
        <v>42663</v>
      </c>
      <c r="C101" s="34" t="s">
        <v>340</v>
      </c>
      <c r="D101" s="34" t="s">
        <v>341</v>
      </c>
      <c r="E101" s="34" t="str">
        <f t="shared" si="1"/>
        <v>A</v>
      </c>
      <c r="F101" s="2">
        <v>24</v>
      </c>
      <c r="G101" s="2" t="s">
        <v>223</v>
      </c>
      <c r="H101" s="2" t="s">
        <v>342</v>
      </c>
      <c r="I101" s="2" t="s">
        <v>189</v>
      </c>
      <c r="L101" s="53" t="s">
        <v>343</v>
      </c>
      <c r="M101" s="35">
        <v>42663</v>
      </c>
      <c r="N101" s="37" t="s">
        <v>344</v>
      </c>
      <c r="O101" s="36"/>
    </row>
    <row r="102" spans="1:256" hidden="1">
      <c r="A102" s="33">
        <v>36368</v>
      </c>
      <c r="B102" s="33">
        <v>43011</v>
      </c>
      <c r="C102" s="34" t="s">
        <v>345</v>
      </c>
      <c r="D102" s="34" t="s">
        <v>346</v>
      </c>
      <c r="E102" s="34" t="str">
        <f t="shared" si="1"/>
        <v>A</v>
      </c>
      <c r="F102" s="2">
        <v>25</v>
      </c>
      <c r="G102" s="2" t="s">
        <v>223</v>
      </c>
      <c r="H102" s="2" t="s">
        <v>347</v>
      </c>
      <c r="I102" s="2" t="s">
        <v>50</v>
      </c>
      <c r="L102" s="2" t="s">
        <v>348</v>
      </c>
      <c r="M102" s="35">
        <v>43011</v>
      </c>
      <c r="N102" s="54" t="s">
        <v>349</v>
      </c>
      <c r="O102" s="36"/>
    </row>
    <row r="103" spans="1:256" hidden="1">
      <c r="A103" s="33">
        <v>36368</v>
      </c>
      <c r="B103" s="33">
        <v>43011</v>
      </c>
      <c r="C103" s="34" t="s">
        <v>350</v>
      </c>
      <c r="D103" s="34" t="s">
        <v>351</v>
      </c>
      <c r="E103" s="34" t="str">
        <f t="shared" si="1"/>
        <v>A</v>
      </c>
      <c r="F103" s="2">
        <v>25</v>
      </c>
      <c r="G103" s="2" t="s">
        <v>223</v>
      </c>
      <c r="H103" s="2" t="s">
        <v>347</v>
      </c>
      <c r="I103" s="2" t="s">
        <v>197</v>
      </c>
      <c r="L103" s="2" t="s">
        <v>348</v>
      </c>
      <c r="M103" s="35">
        <v>43011</v>
      </c>
      <c r="N103" s="54" t="s">
        <v>349</v>
      </c>
      <c r="O103" s="36"/>
    </row>
    <row r="104" spans="1:256" hidden="1">
      <c r="A104" s="33">
        <v>36368</v>
      </c>
      <c r="B104" s="33">
        <v>43011</v>
      </c>
      <c r="C104" s="34" t="s">
        <v>352</v>
      </c>
      <c r="D104" s="34" t="s">
        <v>353</v>
      </c>
      <c r="E104" s="34" t="str">
        <f t="shared" si="1"/>
        <v>A</v>
      </c>
      <c r="F104" s="2">
        <v>25</v>
      </c>
      <c r="G104" s="2" t="s">
        <v>223</v>
      </c>
      <c r="H104" s="2" t="s">
        <v>347</v>
      </c>
      <c r="I104" s="2" t="s">
        <v>69</v>
      </c>
      <c r="L104" s="2" t="s">
        <v>348</v>
      </c>
      <c r="M104" s="35">
        <v>43011</v>
      </c>
      <c r="N104" s="54" t="s">
        <v>349</v>
      </c>
      <c r="O104" s="36"/>
    </row>
    <row r="105" spans="1:256" hidden="1">
      <c r="A105" s="33">
        <v>36378</v>
      </c>
      <c r="B105" s="33">
        <v>43011</v>
      </c>
      <c r="C105" s="34" t="s">
        <v>354</v>
      </c>
      <c r="D105" s="34" t="s">
        <v>355</v>
      </c>
      <c r="E105" s="34" t="str">
        <f t="shared" si="1"/>
        <v>C</v>
      </c>
      <c r="F105" s="2">
        <v>25</v>
      </c>
      <c r="G105" s="2" t="s">
        <v>223</v>
      </c>
      <c r="H105" s="2" t="s">
        <v>347</v>
      </c>
      <c r="I105" s="2" t="s">
        <v>197</v>
      </c>
      <c r="L105" s="2" t="s">
        <v>348</v>
      </c>
      <c r="M105" s="35">
        <v>43011</v>
      </c>
      <c r="N105" s="54" t="s">
        <v>349</v>
      </c>
      <c r="O105" s="36"/>
    </row>
    <row r="106" spans="1:256" hidden="1">
      <c r="A106" s="33">
        <v>36566</v>
      </c>
      <c r="B106" s="33">
        <v>43171</v>
      </c>
      <c r="C106" s="34" t="s">
        <v>356</v>
      </c>
      <c r="D106" s="34" t="s">
        <v>357</v>
      </c>
      <c r="E106" s="34" t="str">
        <f t="shared" si="1"/>
        <v>A</v>
      </c>
      <c r="F106" s="2">
        <v>40</v>
      </c>
      <c r="G106" s="2" t="s">
        <v>223</v>
      </c>
      <c r="H106" s="2" t="s">
        <v>358</v>
      </c>
      <c r="I106" s="2" t="s">
        <v>102</v>
      </c>
      <c r="L106" s="2" t="s">
        <v>359</v>
      </c>
      <c r="M106" s="35">
        <v>43171</v>
      </c>
      <c r="N106" s="2" t="s">
        <v>360</v>
      </c>
      <c r="O106" s="36"/>
    </row>
    <row r="107" spans="1:256" hidden="1">
      <c r="A107" s="33">
        <v>36566</v>
      </c>
      <c r="B107" s="33">
        <v>43171</v>
      </c>
      <c r="C107" s="34" t="s">
        <v>361</v>
      </c>
      <c r="D107" s="34" t="s">
        <v>362</v>
      </c>
      <c r="E107" s="34" t="str">
        <f t="shared" si="1"/>
        <v>A</v>
      </c>
      <c r="F107" s="2">
        <v>40</v>
      </c>
      <c r="G107" s="2" t="s">
        <v>223</v>
      </c>
      <c r="H107" s="2" t="s">
        <v>358</v>
      </c>
      <c r="I107" s="2" t="s">
        <v>326</v>
      </c>
      <c r="L107" s="2" t="s">
        <v>359</v>
      </c>
      <c r="M107" s="35">
        <v>43171</v>
      </c>
      <c r="N107" s="2" t="s">
        <v>360</v>
      </c>
      <c r="O107" s="36"/>
    </row>
    <row r="108" spans="1:256" s="55" customFormat="1" hidden="1">
      <c r="A108" s="33">
        <v>36566</v>
      </c>
      <c r="B108" s="33">
        <v>43171</v>
      </c>
      <c r="C108" s="34" t="s">
        <v>363</v>
      </c>
      <c r="D108" s="34" t="s">
        <v>364</v>
      </c>
      <c r="E108" s="34" t="str">
        <f t="shared" si="1"/>
        <v>A</v>
      </c>
      <c r="F108" s="2">
        <v>40</v>
      </c>
      <c r="G108" s="2" t="s">
        <v>223</v>
      </c>
      <c r="H108" s="2" t="s">
        <v>358</v>
      </c>
      <c r="I108" s="2" t="s">
        <v>197</v>
      </c>
      <c r="J108" s="2"/>
      <c r="K108" s="2"/>
      <c r="L108" s="2" t="s">
        <v>359</v>
      </c>
      <c r="M108" s="35">
        <v>43171</v>
      </c>
      <c r="N108" s="2" t="s">
        <v>360</v>
      </c>
      <c r="O108" s="36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idden="1">
      <c r="A109" s="33">
        <v>36566</v>
      </c>
      <c r="B109" s="33">
        <v>43171</v>
      </c>
      <c r="C109" s="34" t="s">
        <v>365</v>
      </c>
      <c r="D109" s="34" t="s">
        <v>366</v>
      </c>
      <c r="E109" s="34" t="str">
        <f t="shared" si="1"/>
        <v>C</v>
      </c>
      <c r="F109" s="2">
        <v>40</v>
      </c>
      <c r="G109" s="2" t="s">
        <v>223</v>
      </c>
      <c r="H109" s="2" t="s">
        <v>358</v>
      </c>
      <c r="I109" s="2" t="s">
        <v>102</v>
      </c>
      <c r="L109" s="2" t="s">
        <v>359</v>
      </c>
      <c r="M109" s="35">
        <v>43171</v>
      </c>
      <c r="N109" s="2" t="s">
        <v>360</v>
      </c>
      <c r="O109" s="36"/>
    </row>
    <row r="110" spans="1:256" hidden="1">
      <c r="A110" s="43">
        <v>36566</v>
      </c>
      <c r="B110" s="33">
        <v>43171</v>
      </c>
      <c r="C110" s="44" t="s">
        <v>367</v>
      </c>
      <c r="D110" s="44" t="s">
        <v>368</v>
      </c>
      <c r="E110" s="44" t="str">
        <f t="shared" si="1"/>
        <v>C</v>
      </c>
      <c r="F110" s="28">
        <v>40</v>
      </c>
      <c r="G110" s="28" t="s">
        <v>223</v>
      </c>
      <c r="H110" s="28" t="s">
        <v>358</v>
      </c>
      <c r="I110" s="28" t="s">
        <v>326</v>
      </c>
      <c r="J110" s="28"/>
      <c r="K110" s="28"/>
      <c r="L110" s="2" t="s">
        <v>359</v>
      </c>
      <c r="M110" s="35">
        <v>43171</v>
      </c>
      <c r="N110" s="2" t="s">
        <v>360</v>
      </c>
      <c r="O110" s="36"/>
    </row>
    <row r="111" spans="1:256" hidden="1">
      <c r="A111" s="43">
        <v>36566</v>
      </c>
      <c r="B111" s="33">
        <v>43171</v>
      </c>
      <c r="C111" s="44" t="s">
        <v>369</v>
      </c>
      <c r="D111" s="44" t="s">
        <v>370</v>
      </c>
      <c r="E111" s="44" t="str">
        <f t="shared" si="1"/>
        <v>C</v>
      </c>
      <c r="F111" s="28">
        <v>40</v>
      </c>
      <c r="G111" s="28" t="s">
        <v>223</v>
      </c>
      <c r="H111" s="28" t="s">
        <v>358</v>
      </c>
      <c r="I111" s="28" t="s">
        <v>197</v>
      </c>
      <c r="J111" s="28"/>
      <c r="K111" s="28"/>
      <c r="L111" s="2" t="s">
        <v>359</v>
      </c>
      <c r="M111" s="35">
        <v>43171</v>
      </c>
      <c r="N111" s="2" t="s">
        <v>360</v>
      </c>
      <c r="O111" s="36"/>
    </row>
    <row r="112" spans="1:256" s="55" customFormat="1" hidden="1">
      <c r="A112" s="33">
        <v>36671</v>
      </c>
      <c r="B112" s="33">
        <v>42776</v>
      </c>
      <c r="C112" s="34" t="s">
        <v>371</v>
      </c>
      <c r="D112" s="34" t="s">
        <v>372</v>
      </c>
      <c r="E112" s="34" t="str">
        <f t="shared" si="1"/>
        <v>A</v>
      </c>
      <c r="F112" s="2">
        <v>53</v>
      </c>
      <c r="G112" s="2" t="s">
        <v>41</v>
      </c>
      <c r="H112" s="2" t="s">
        <v>373</v>
      </c>
      <c r="I112" s="2" t="s">
        <v>197</v>
      </c>
      <c r="J112" s="2"/>
      <c r="K112" s="2"/>
      <c r="L112" s="2" t="s">
        <v>374</v>
      </c>
      <c r="M112" s="35">
        <v>40584</v>
      </c>
      <c r="N112" s="56" t="s">
        <v>375</v>
      </c>
      <c r="O112" s="36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15" hidden="1">
      <c r="A113" s="33">
        <v>36671</v>
      </c>
      <c r="B113" s="33">
        <v>42776</v>
      </c>
      <c r="C113" s="34" t="s">
        <v>376</v>
      </c>
      <c r="D113" s="34" t="s">
        <v>377</v>
      </c>
      <c r="E113" s="34" t="str">
        <f t="shared" si="1"/>
        <v>A</v>
      </c>
      <c r="F113" s="2">
        <v>53</v>
      </c>
      <c r="G113" s="2" t="s">
        <v>41</v>
      </c>
      <c r="H113" s="2" t="s">
        <v>373</v>
      </c>
      <c r="I113" s="2" t="s">
        <v>69</v>
      </c>
      <c r="L113" s="2" t="s">
        <v>374</v>
      </c>
      <c r="M113" s="35">
        <v>40584</v>
      </c>
      <c r="N113" s="56" t="s">
        <v>375</v>
      </c>
      <c r="O113" s="36"/>
    </row>
    <row r="114" spans="1:15" hidden="1">
      <c r="A114" s="33">
        <v>36703</v>
      </c>
      <c r="B114" s="33">
        <v>43052</v>
      </c>
      <c r="C114" s="34" t="s">
        <v>378</v>
      </c>
      <c r="D114" s="34" t="s">
        <v>379</v>
      </c>
      <c r="E114" s="34" t="str">
        <f t="shared" si="1"/>
        <v>A</v>
      </c>
      <c r="F114" s="2">
        <v>60</v>
      </c>
      <c r="G114" s="2" t="s">
        <v>67</v>
      </c>
      <c r="H114" s="2" t="s">
        <v>380</v>
      </c>
      <c r="I114" s="2" t="s">
        <v>50</v>
      </c>
      <c r="L114" s="2" t="s">
        <v>381</v>
      </c>
      <c r="M114" s="35">
        <v>43052</v>
      </c>
      <c r="N114" s="2" t="s">
        <v>382</v>
      </c>
      <c r="O114" s="36"/>
    </row>
    <row r="115" spans="1:15" hidden="1">
      <c r="A115" s="33">
        <v>36703</v>
      </c>
      <c r="B115" s="33">
        <v>43052</v>
      </c>
      <c r="C115" s="34" t="s">
        <v>383</v>
      </c>
      <c r="D115" s="34" t="s">
        <v>384</v>
      </c>
      <c r="E115" s="34" t="str">
        <f t="shared" si="1"/>
        <v>A</v>
      </c>
      <c r="F115" s="2">
        <v>60</v>
      </c>
      <c r="G115" s="2" t="s">
        <v>67</v>
      </c>
      <c r="H115" s="2" t="s">
        <v>385</v>
      </c>
      <c r="I115" s="2" t="s">
        <v>50</v>
      </c>
      <c r="L115" s="2" t="s">
        <v>381</v>
      </c>
      <c r="M115" s="35">
        <v>43052</v>
      </c>
      <c r="N115" s="2" t="s">
        <v>382</v>
      </c>
      <c r="O115" s="36"/>
    </row>
    <row r="116" spans="1:15" hidden="1">
      <c r="A116" s="33">
        <v>36748</v>
      </c>
      <c r="B116" s="33">
        <v>43052</v>
      </c>
      <c r="C116" s="34" t="s">
        <v>386</v>
      </c>
      <c r="D116" s="34" t="s">
        <v>387</v>
      </c>
      <c r="E116" s="34" t="str">
        <f t="shared" si="1"/>
        <v>A</v>
      </c>
      <c r="F116" s="2">
        <v>60</v>
      </c>
      <c r="G116" s="2" t="s">
        <v>67</v>
      </c>
      <c r="H116" s="2" t="s">
        <v>385</v>
      </c>
      <c r="I116" s="2" t="s">
        <v>388</v>
      </c>
      <c r="L116" s="2" t="s">
        <v>381</v>
      </c>
      <c r="M116" s="35">
        <v>43052</v>
      </c>
      <c r="N116" s="2" t="s">
        <v>382</v>
      </c>
      <c r="O116" s="36"/>
    </row>
    <row r="117" spans="1:15" hidden="1">
      <c r="A117" s="33">
        <v>36766</v>
      </c>
      <c r="B117" s="33">
        <v>43292</v>
      </c>
      <c r="C117" s="34" t="s">
        <v>389</v>
      </c>
      <c r="D117" s="34" t="s">
        <v>390</v>
      </c>
      <c r="E117" s="34" t="str">
        <f t="shared" si="1"/>
        <v>A</v>
      </c>
      <c r="F117" s="2">
        <v>74</v>
      </c>
      <c r="G117" s="2" t="s">
        <v>223</v>
      </c>
      <c r="H117" s="2" t="s">
        <v>391</v>
      </c>
      <c r="I117" s="2" t="s">
        <v>50</v>
      </c>
      <c r="L117" s="2" t="s">
        <v>392</v>
      </c>
      <c r="M117" s="35">
        <v>43292</v>
      </c>
      <c r="N117" s="2" t="s">
        <v>393</v>
      </c>
      <c r="O117" s="36"/>
    </row>
    <row r="118" spans="1:15" hidden="1">
      <c r="A118" s="33">
        <v>36945</v>
      </c>
      <c r="B118" s="33">
        <v>43098</v>
      </c>
      <c r="C118" s="34" t="s">
        <v>394</v>
      </c>
      <c r="D118" s="34" t="s">
        <v>395</v>
      </c>
      <c r="E118" s="34" t="str">
        <f t="shared" si="1"/>
        <v>A</v>
      </c>
      <c r="F118" s="2">
        <v>82</v>
      </c>
      <c r="G118" s="2" t="s">
        <v>48</v>
      </c>
      <c r="H118" s="2" t="s">
        <v>396</v>
      </c>
      <c r="I118" s="2" t="s">
        <v>43</v>
      </c>
      <c r="L118" s="2" t="s">
        <v>397</v>
      </c>
      <c r="M118" s="35">
        <v>43098</v>
      </c>
      <c r="N118" s="2" t="s">
        <v>398</v>
      </c>
      <c r="O118" s="36"/>
    </row>
    <row r="119" spans="1:15" hidden="1">
      <c r="A119" s="33">
        <v>36945</v>
      </c>
      <c r="B119" s="33">
        <v>43098</v>
      </c>
      <c r="C119" s="34" t="s">
        <v>399</v>
      </c>
      <c r="D119" s="34" t="s">
        <v>400</v>
      </c>
      <c r="E119" s="34" t="str">
        <f t="shared" si="1"/>
        <v>A</v>
      </c>
      <c r="F119" s="2">
        <v>82</v>
      </c>
      <c r="G119" s="2" t="s">
        <v>48</v>
      </c>
      <c r="H119" s="2" t="s">
        <v>396</v>
      </c>
      <c r="I119" s="2" t="s">
        <v>401</v>
      </c>
      <c r="L119" s="2" t="s">
        <v>397</v>
      </c>
      <c r="M119" s="35">
        <v>43098</v>
      </c>
      <c r="N119" s="2" t="s">
        <v>398</v>
      </c>
      <c r="O119" s="36"/>
    </row>
    <row r="120" spans="1:15" hidden="1">
      <c r="A120" s="33">
        <v>36945</v>
      </c>
      <c r="B120" s="33">
        <v>43098</v>
      </c>
      <c r="C120" s="34" t="s">
        <v>402</v>
      </c>
      <c r="D120" s="34" t="s">
        <v>403</v>
      </c>
      <c r="E120" s="34" t="str">
        <f t="shared" si="1"/>
        <v>A</v>
      </c>
      <c r="F120" s="2">
        <v>82</v>
      </c>
      <c r="G120" s="2" t="s">
        <v>48</v>
      </c>
      <c r="H120" s="2" t="s">
        <v>396</v>
      </c>
      <c r="I120" s="2" t="s">
        <v>404</v>
      </c>
      <c r="L120" s="2" t="s">
        <v>397</v>
      </c>
      <c r="M120" s="35">
        <v>43098</v>
      </c>
      <c r="N120" s="2" t="s">
        <v>398</v>
      </c>
      <c r="O120" s="36"/>
    </row>
    <row r="121" spans="1:15" hidden="1">
      <c r="A121" s="33">
        <v>37141</v>
      </c>
      <c r="B121" s="33">
        <v>41477</v>
      </c>
      <c r="C121" s="34" t="s">
        <v>405</v>
      </c>
      <c r="D121" s="34" t="s">
        <v>406</v>
      </c>
      <c r="E121" s="34" t="str">
        <f t="shared" si="1"/>
        <v>A</v>
      </c>
      <c r="F121" s="2">
        <v>92</v>
      </c>
      <c r="G121" s="2" t="s">
        <v>223</v>
      </c>
      <c r="H121" s="2" t="s">
        <v>407</v>
      </c>
      <c r="I121" s="2" t="s">
        <v>408</v>
      </c>
      <c r="L121" s="35" t="s">
        <v>409</v>
      </c>
      <c r="M121" s="35">
        <v>41477</v>
      </c>
      <c r="O121" s="36"/>
    </row>
    <row r="122" spans="1:15">
      <c r="A122" s="33">
        <v>37141</v>
      </c>
      <c r="B122" s="33">
        <v>41477</v>
      </c>
      <c r="C122" s="34" t="s">
        <v>410</v>
      </c>
      <c r="D122" s="34" t="s">
        <v>411</v>
      </c>
      <c r="E122" s="34" t="str">
        <f t="shared" si="1"/>
        <v>A</v>
      </c>
      <c r="F122" s="2">
        <v>92</v>
      </c>
      <c r="G122" s="2" t="s">
        <v>223</v>
      </c>
      <c r="H122" s="2" t="s">
        <v>407</v>
      </c>
      <c r="I122" s="2" t="s">
        <v>57</v>
      </c>
      <c r="L122" s="35" t="s">
        <v>409</v>
      </c>
      <c r="M122" s="35">
        <v>41477</v>
      </c>
      <c r="O122" s="36"/>
    </row>
    <row r="123" spans="1:15" hidden="1">
      <c r="A123" s="33">
        <v>37141</v>
      </c>
      <c r="B123" s="33">
        <v>41477</v>
      </c>
      <c r="C123" s="34" t="s">
        <v>412</v>
      </c>
      <c r="D123" s="34" t="s">
        <v>413</v>
      </c>
      <c r="E123" s="34" t="str">
        <f t="shared" si="1"/>
        <v>A</v>
      </c>
      <c r="F123" s="2">
        <v>92</v>
      </c>
      <c r="G123" s="2" t="s">
        <v>223</v>
      </c>
      <c r="H123" s="2" t="s">
        <v>407</v>
      </c>
      <c r="I123" s="2" t="s">
        <v>326</v>
      </c>
      <c r="L123" s="35" t="s">
        <v>409</v>
      </c>
      <c r="M123" s="35">
        <v>41477</v>
      </c>
      <c r="O123" s="36"/>
    </row>
    <row r="124" spans="1:15" hidden="1">
      <c r="A124" s="33">
        <v>37141</v>
      </c>
      <c r="B124" s="33">
        <v>41477</v>
      </c>
      <c r="C124" s="34" t="s">
        <v>414</v>
      </c>
      <c r="D124" s="34" t="s">
        <v>415</v>
      </c>
      <c r="E124" s="34" t="str">
        <f t="shared" si="1"/>
        <v>A</v>
      </c>
      <c r="F124" s="2">
        <v>92</v>
      </c>
      <c r="G124" s="2" t="s">
        <v>223</v>
      </c>
      <c r="H124" s="2" t="s">
        <v>407</v>
      </c>
      <c r="I124" s="2" t="s">
        <v>416</v>
      </c>
      <c r="L124" s="35" t="s">
        <v>409</v>
      </c>
      <c r="M124" s="35">
        <v>41477</v>
      </c>
      <c r="O124" s="36"/>
    </row>
    <row r="125" spans="1:15" hidden="1">
      <c r="A125" s="33">
        <v>37141</v>
      </c>
      <c r="B125" s="33">
        <v>41477</v>
      </c>
      <c r="C125" s="34" t="s">
        <v>417</v>
      </c>
      <c r="D125" s="34" t="s">
        <v>418</v>
      </c>
      <c r="E125" s="34" t="str">
        <f t="shared" si="1"/>
        <v>A</v>
      </c>
      <c r="F125" s="2">
        <v>92</v>
      </c>
      <c r="G125" s="2" t="s">
        <v>223</v>
      </c>
      <c r="H125" s="2" t="s">
        <v>407</v>
      </c>
      <c r="I125" s="2" t="s">
        <v>419</v>
      </c>
      <c r="L125" s="35" t="s">
        <v>409</v>
      </c>
      <c r="M125" s="35">
        <v>41477</v>
      </c>
      <c r="O125" s="36"/>
    </row>
    <row r="126" spans="1:15" hidden="1">
      <c r="A126" s="33">
        <v>37141</v>
      </c>
      <c r="B126" s="33">
        <v>41477</v>
      </c>
      <c r="C126" s="34" t="s">
        <v>420</v>
      </c>
      <c r="D126" s="34" t="s">
        <v>421</v>
      </c>
      <c r="E126" s="34" t="str">
        <f t="shared" si="1"/>
        <v>A</v>
      </c>
      <c r="F126" s="2">
        <v>92</v>
      </c>
      <c r="G126" s="2" t="s">
        <v>223</v>
      </c>
      <c r="H126" s="2" t="s">
        <v>407</v>
      </c>
      <c r="I126" s="2" t="s">
        <v>422</v>
      </c>
      <c r="L126" s="35" t="s">
        <v>409</v>
      </c>
      <c r="M126" s="35">
        <v>41477</v>
      </c>
      <c r="O126" s="36"/>
    </row>
    <row r="127" spans="1:15" hidden="1">
      <c r="A127" s="33">
        <v>37141</v>
      </c>
      <c r="B127" s="33">
        <v>41477</v>
      </c>
      <c r="C127" s="34" t="s">
        <v>423</v>
      </c>
      <c r="D127" s="34" t="s">
        <v>424</v>
      </c>
      <c r="E127" s="34" t="str">
        <f t="shared" si="1"/>
        <v>A</v>
      </c>
      <c r="F127" s="2">
        <v>92</v>
      </c>
      <c r="G127" s="2" t="s">
        <v>223</v>
      </c>
      <c r="H127" s="2" t="s">
        <v>407</v>
      </c>
      <c r="I127" s="2" t="s">
        <v>305</v>
      </c>
      <c r="L127" s="35" t="s">
        <v>409</v>
      </c>
      <c r="M127" s="35">
        <v>41477</v>
      </c>
      <c r="O127" s="36"/>
    </row>
    <row r="128" spans="1:15" hidden="1">
      <c r="A128" s="33">
        <v>37151</v>
      </c>
      <c r="B128" s="33">
        <v>41221</v>
      </c>
      <c r="C128" s="34" t="s">
        <v>425</v>
      </c>
      <c r="D128" s="34" t="s">
        <v>426</v>
      </c>
      <c r="E128" s="34" t="str">
        <f t="shared" si="1"/>
        <v>A</v>
      </c>
      <c r="F128" s="2">
        <v>80</v>
      </c>
      <c r="G128" s="2" t="s">
        <v>135</v>
      </c>
      <c r="H128" s="2" t="s">
        <v>238</v>
      </c>
      <c r="I128" s="2" t="s">
        <v>427</v>
      </c>
      <c r="L128" s="28" t="s">
        <v>428</v>
      </c>
      <c r="M128" s="45">
        <v>41068</v>
      </c>
      <c r="N128" s="28"/>
      <c r="O128" s="36"/>
    </row>
    <row r="129" spans="1:15">
      <c r="A129" s="43">
        <v>37151</v>
      </c>
      <c r="B129" s="43">
        <v>43231</v>
      </c>
      <c r="C129" s="44" t="s">
        <v>429</v>
      </c>
      <c r="D129" s="44" t="s">
        <v>430</v>
      </c>
      <c r="E129" s="44" t="str">
        <f t="shared" si="1"/>
        <v>A</v>
      </c>
      <c r="F129" s="28">
        <v>95</v>
      </c>
      <c r="G129" s="28" t="s">
        <v>135</v>
      </c>
      <c r="H129" s="28" t="s">
        <v>431</v>
      </c>
      <c r="I129" s="28" t="s">
        <v>57</v>
      </c>
      <c r="J129" s="28"/>
      <c r="K129" s="28"/>
      <c r="L129" s="28" t="s">
        <v>432</v>
      </c>
      <c r="M129" s="45">
        <v>43231</v>
      </c>
      <c r="N129" s="28" t="s">
        <v>433</v>
      </c>
      <c r="O129" s="36"/>
    </row>
    <row r="130" spans="1:15">
      <c r="A130" s="33">
        <v>37214</v>
      </c>
      <c r="B130" s="33">
        <v>43171</v>
      </c>
      <c r="C130" s="34" t="s">
        <v>434</v>
      </c>
      <c r="D130" s="34" t="s">
        <v>435</v>
      </c>
      <c r="E130" s="34" t="str">
        <f t="shared" si="1"/>
        <v>A</v>
      </c>
      <c r="F130" s="2">
        <v>98</v>
      </c>
      <c r="G130" s="2" t="s">
        <v>135</v>
      </c>
      <c r="H130" s="2" t="s">
        <v>436</v>
      </c>
      <c r="I130" s="2" t="s">
        <v>57</v>
      </c>
      <c r="L130" s="2" t="s">
        <v>437</v>
      </c>
      <c r="M130" s="35">
        <v>43171</v>
      </c>
      <c r="N130" s="2" t="s">
        <v>438</v>
      </c>
      <c r="O130" s="36"/>
    </row>
    <row r="131" spans="1:15">
      <c r="A131" s="33">
        <v>37224</v>
      </c>
      <c r="B131" s="33">
        <v>41677</v>
      </c>
      <c r="C131" s="34" t="s">
        <v>439</v>
      </c>
      <c r="D131" s="34" t="s">
        <v>440</v>
      </c>
      <c r="E131" s="34" t="str">
        <f t="shared" si="1"/>
        <v>A</v>
      </c>
      <c r="F131" s="2">
        <v>93</v>
      </c>
      <c r="G131" s="2" t="s">
        <v>223</v>
      </c>
      <c r="H131" s="2" t="s">
        <v>342</v>
      </c>
      <c r="I131" s="2" t="s">
        <v>57</v>
      </c>
      <c r="L131" s="2" t="s">
        <v>441</v>
      </c>
      <c r="M131" s="35">
        <v>41674</v>
      </c>
      <c r="N131" s="2" t="s">
        <v>442</v>
      </c>
      <c r="O131" s="36"/>
    </row>
    <row r="132" spans="1:15" hidden="1">
      <c r="A132" s="33">
        <v>37224</v>
      </c>
      <c r="B132" s="33">
        <v>41677</v>
      </c>
      <c r="C132" s="34" t="s">
        <v>443</v>
      </c>
      <c r="D132" s="34" t="s">
        <v>444</v>
      </c>
      <c r="E132" s="34" t="str">
        <f t="shared" si="1"/>
        <v>A</v>
      </c>
      <c r="F132" s="2">
        <v>93</v>
      </c>
      <c r="G132" s="2" t="s">
        <v>223</v>
      </c>
      <c r="H132" s="2" t="s">
        <v>342</v>
      </c>
      <c r="I132" s="2" t="s">
        <v>69</v>
      </c>
      <c r="L132" s="2" t="s">
        <v>441</v>
      </c>
      <c r="M132" s="35">
        <v>41674</v>
      </c>
      <c r="N132" s="2" t="s">
        <v>442</v>
      </c>
      <c r="O132" s="36"/>
    </row>
    <row r="133" spans="1:15" hidden="1">
      <c r="A133" s="33">
        <v>37224</v>
      </c>
      <c r="B133" s="33">
        <v>41677</v>
      </c>
      <c r="C133" s="34" t="s">
        <v>445</v>
      </c>
      <c r="D133" s="34" t="s">
        <v>446</v>
      </c>
      <c r="E133" s="34" t="str">
        <f t="shared" si="1"/>
        <v>A</v>
      </c>
      <c r="F133" s="2">
        <v>93</v>
      </c>
      <c r="G133" s="2" t="s">
        <v>223</v>
      </c>
      <c r="H133" s="2" t="s">
        <v>342</v>
      </c>
      <c r="I133" s="2" t="s">
        <v>89</v>
      </c>
      <c r="L133" s="2" t="s">
        <v>441</v>
      </c>
      <c r="M133" s="35">
        <v>41674</v>
      </c>
      <c r="N133" s="2" t="s">
        <v>442</v>
      </c>
      <c r="O133" s="36"/>
    </row>
    <row r="134" spans="1:15" hidden="1">
      <c r="A134" s="33">
        <v>37224</v>
      </c>
      <c r="B134" s="33">
        <v>41677</v>
      </c>
      <c r="C134" s="34" t="s">
        <v>447</v>
      </c>
      <c r="D134" s="34" t="s">
        <v>448</v>
      </c>
      <c r="E134" s="34" t="str">
        <f t="shared" si="1"/>
        <v>A</v>
      </c>
      <c r="F134" s="2">
        <v>93</v>
      </c>
      <c r="G134" s="2" t="s">
        <v>223</v>
      </c>
      <c r="H134" s="2" t="s">
        <v>342</v>
      </c>
      <c r="I134" s="2" t="s">
        <v>305</v>
      </c>
      <c r="L134" s="2" t="s">
        <v>441</v>
      </c>
      <c r="M134" s="35">
        <v>41674</v>
      </c>
      <c r="N134" s="2" t="s">
        <v>442</v>
      </c>
      <c r="O134" s="36"/>
    </row>
    <row r="135" spans="1:15" hidden="1">
      <c r="A135" s="33">
        <v>37228</v>
      </c>
      <c r="B135" s="33">
        <v>41677</v>
      </c>
      <c r="C135" s="34" t="s">
        <v>449</v>
      </c>
      <c r="D135" s="34" t="s">
        <v>450</v>
      </c>
      <c r="E135" s="34" t="str">
        <f t="shared" si="1"/>
        <v>A</v>
      </c>
      <c r="F135" s="2">
        <v>93</v>
      </c>
      <c r="G135" s="2" t="s">
        <v>223</v>
      </c>
      <c r="H135" s="2" t="s">
        <v>342</v>
      </c>
      <c r="I135" s="2" t="s">
        <v>102</v>
      </c>
      <c r="L135" s="2" t="s">
        <v>441</v>
      </c>
      <c r="M135" s="35">
        <v>41674</v>
      </c>
      <c r="N135" s="2" t="s">
        <v>442</v>
      </c>
      <c r="O135" s="36"/>
    </row>
    <row r="136" spans="1:15" hidden="1">
      <c r="A136" s="33">
        <v>37228</v>
      </c>
      <c r="B136" s="33">
        <v>41677</v>
      </c>
      <c r="C136" s="34" t="s">
        <v>451</v>
      </c>
      <c r="D136" s="34" t="s">
        <v>452</v>
      </c>
      <c r="E136" s="34" t="str">
        <f t="shared" si="1"/>
        <v>A</v>
      </c>
      <c r="F136" s="2">
        <v>93</v>
      </c>
      <c r="G136" s="2" t="s">
        <v>223</v>
      </c>
      <c r="H136" s="2" t="s">
        <v>342</v>
      </c>
      <c r="I136" s="2" t="s">
        <v>326</v>
      </c>
      <c r="L136" s="2" t="s">
        <v>441</v>
      </c>
      <c r="M136" s="35">
        <v>41674</v>
      </c>
      <c r="N136" s="2" t="s">
        <v>442</v>
      </c>
      <c r="O136" s="36"/>
    </row>
    <row r="137" spans="1:15" hidden="1">
      <c r="A137" s="33">
        <v>37228</v>
      </c>
      <c r="B137" s="33">
        <v>41677</v>
      </c>
      <c r="C137" s="34" t="s">
        <v>453</v>
      </c>
      <c r="D137" s="34" t="s">
        <v>454</v>
      </c>
      <c r="E137" s="34" t="str">
        <f t="shared" si="1"/>
        <v>C</v>
      </c>
      <c r="F137" s="2">
        <v>93</v>
      </c>
      <c r="G137" s="2" t="s">
        <v>223</v>
      </c>
      <c r="H137" s="2" t="s">
        <v>342</v>
      </c>
      <c r="I137" s="2" t="s">
        <v>102</v>
      </c>
      <c r="L137" s="2" t="s">
        <v>441</v>
      </c>
      <c r="M137" s="35">
        <v>41674</v>
      </c>
      <c r="N137" s="2" t="s">
        <v>442</v>
      </c>
      <c r="O137" s="36"/>
    </row>
    <row r="138" spans="1:15" hidden="1">
      <c r="A138" s="33">
        <v>37228</v>
      </c>
      <c r="B138" s="33">
        <v>41677</v>
      </c>
      <c r="C138" s="34" t="s">
        <v>455</v>
      </c>
      <c r="D138" s="34" t="s">
        <v>456</v>
      </c>
      <c r="E138" s="34" t="str">
        <f t="shared" si="1"/>
        <v>C</v>
      </c>
      <c r="F138" s="2">
        <v>93</v>
      </c>
      <c r="G138" s="2" t="s">
        <v>223</v>
      </c>
      <c r="H138" s="2" t="s">
        <v>342</v>
      </c>
      <c r="I138" s="2" t="s">
        <v>326</v>
      </c>
      <c r="L138" s="2" t="s">
        <v>441</v>
      </c>
      <c r="M138" s="35">
        <v>41674</v>
      </c>
      <c r="N138" s="2" t="s">
        <v>442</v>
      </c>
      <c r="O138" s="36"/>
    </row>
    <row r="139" spans="1:15" hidden="1">
      <c r="A139" s="33">
        <v>37228</v>
      </c>
      <c r="B139" s="33">
        <v>41677</v>
      </c>
      <c r="C139" s="34" t="s">
        <v>457</v>
      </c>
      <c r="D139" s="34" t="s">
        <v>458</v>
      </c>
      <c r="E139" s="34" t="str">
        <f t="shared" si="1"/>
        <v>C</v>
      </c>
      <c r="F139" s="2">
        <v>93</v>
      </c>
      <c r="G139" s="2" t="s">
        <v>223</v>
      </c>
      <c r="H139" s="2" t="s">
        <v>342</v>
      </c>
      <c r="I139" s="2" t="s">
        <v>89</v>
      </c>
      <c r="L139" s="2" t="s">
        <v>441</v>
      </c>
      <c r="M139" s="35">
        <v>41674</v>
      </c>
      <c r="N139" s="2" t="s">
        <v>442</v>
      </c>
      <c r="O139" s="36"/>
    </row>
    <row r="140" spans="1:15" hidden="1">
      <c r="A140" s="33">
        <v>37231</v>
      </c>
      <c r="B140" s="33">
        <v>41576</v>
      </c>
      <c r="C140" s="34" t="s">
        <v>459</v>
      </c>
      <c r="D140" s="34" t="s">
        <v>460</v>
      </c>
      <c r="E140" s="34" t="str">
        <f t="shared" si="1"/>
        <v>A</v>
      </c>
      <c r="F140" s="2">
        <v>99</v>
      </c>
      <c r="G140" s="2" t="s">
        <v>67</v>
      </c>
      <c r="H140" s="2" t="s">
        <v>461</v>
      </c>
      <c r="I140" s="2" t="s">
        <v>50</v>
      </c>
      <c r="L140" s="2" t="s">
        <v>462</v>
      </c>
      <c r="M140" s="35">
        <v>41576</v>
      </c>
      <c r="N140" s="2" t="s">
        <v>463</v>
      </c>
      <c r="O140" s="36"/>
    </row>
    <row r="141" spans="1:15">
      <c r="A141" s="33">
        <v>37235</v>
      </c>
      <c r="B141" s="33">
        <v>43216</v>
      </c>
      <c r="C141" s="34" t="s">
        <v>464</v>
      </c>
      <c r="D141" s="34" t="s">
        <v>465</v>
      </c>
      <c r="E141" s="34" t="str">
        <f t="shared" si="1"/>
        <v>A</v>
      </c>
      <c r="F141" s="2">
        <v>100</v>
      </c>
      <c r="G141" s="2" t="s">
        <v>92</v>
      </c>
      <c r="H141" s="2" t="s">
        <v>466</v>
      </c>
      <c r="I141" s="2" t="s">
        <v>57</v>
      </c>
      <c r="L141" s="2" t="s">
        <v>467</v>
      </c>
      <c r="M141" s="35">
        <v>43216</v>
      </c>
      <c r="N141" s="2" t="s">
        <v>468</v>
      </c>
      <c r="O141" s="36"/>
    </row>
    <row r="142" spans="1:15">
      <c r="A142" s="33">
        <v>37264</v>
      </c>
      <c r="B142" s="33">
        <v>43292</v>
      </c>
      <c r="C142" s="34" t="s">
        <v>469</v>
      </c>
      <c r="D142" s="34" t="s">
        <v>470</v>
      </c>
      <c r="E142" s="34" t="str">
        <f t="shared" si="1"/>
        <v>A</v>
      </c>
      <c r="F142" s="2">
        <v>101</v>
      </c>
      <c r="G142" s="2" t="s">
        <v>41</v>
      </c>
      <c r="H142" s="2" t="s">
        <v>471</v>
      </c>
      <c r="I142" s="2" t="s">
        <v>57</v>
      </c>
      <c r="L142" s="2" t="s">
        <v>472</v>
      </c>
      <c r="M142" s="35">
        <v>43292</v>
      </c>
      <c r="N142" s="2" t="s">
        <v>473</v>
      </c>
      <c r="O142" s="36"/>
    </row>
    <row r="143" spans="1:15" hidden="1">
      <c r="A143" s="33">
        <v>37300</v>
      </c>
      <c r="B143" s="33">
        <v>41632</v>
      </c>
      <c r="C143" s="34" t="s">
        <v>474</v>
      </c>
      <c r="D143" s="34" t="s">
        <v>475</v>
      </c>
      <c r="E143" s="34" t="str">
        <f t="shared" si="1"/>
        <v>A</v>
      </c>
      <c r="F143" s="2">
        <v>102</v>
      </c>
      <c r="G143" s="2" t="s">
        <v>135</v>
      </c>
      <c r="H143" s="2" t="s">
        <v>476</v>
      </c>
      <c r="I143" s="2" t="s">
        <v>137</v>
      </c>
      <c r="L143" s="36" t="s">
        <v>477</v>
      </c>
      <c r="M143" s="57">
        <v>41632</v>
      </c>
      <c r="N143" s="36" t="s">
        <v>478</v>
      </c>
      <c r="O143" s="36"/>
    </row>
    <row r="144" spans="1:15" hidden="1">
      <c r="A144" s="33">
        <v>37399</v>
      </c>
      <c r="B144" s="33">
        <v>41549</v>
      </c>
      <c r="C144" s="34" t="s">
        <v>479</v>
      </c>
      <c r="D144" s="34" t="s">
        <v>480</v>
      </c>
      <c r="E144" s="34" t="str">
        <f t="shared" si="1"/>
        <v>A</v>
      </c>
      <c r="F144" s="2">
        <v>106</v>
      </c>
      <c r="G144" s="2" t="s">
        <v>135</v>
      </c>
      <c r="H144" s="2" t="s">
        <v>238</v>
      </c>
      <c r="I144" s="2" t="s">
        <v>102</v>
      </c>
      <c r="L144" s="36" t="s">
        <v>481</v>
      </c>
      <c r="M144" s="57">
        <v>41549</v>
      </c>
      <c r="N144" s="36" t="s">
        <v>482</v>
      </c>
      <c r="O144" s="36"/>
    </row>
    <row r="145" spans="1:15" hidden="1">
      <c r="A145" s="33">
        <v>37399</v>
      </c>
      <c r="B145" s="33">
        <v>41549</v>
      </c>
      <c r="C145" s="34" t="s">
        <v>483</v>
      </c>
      <c r="D145" s="34" t="s">
        <v>484</v>
      </c>
      <c r="E145" s="34" t="str">
        <f t="shared" si="1"/>
        <v>A</v>
      </c>
      <c r="F145" s="2">
        <v>106</v>
      </c>
      <c r="G145" s="2" t="s">
        <v>135</v>
      </c>
      <c r="H145" s="2" t="s">
        <v>238</v>
      </c>
      <c r="I145" s="2" t="s">
        <v>485</v>
      </c>
      <c r="L145" s="36" t="s">
        <v>481</v>
      </c>
      <c r="M145" s="57">
        <v>41549</v>
      </c>
      <c r="N145" s="36" t="s">
        <v>482</v>
      </c>
      <c r="O145" s="36"/>
    </row>
    <row r="146" spans="1:15" hidden="1">
      <c r="A146" s="33">
        <v>37399</v>
      </c>
      <c r="B146" s="33">
        <v>41549</v>
      </c>
      <c r="C146" s="34" t="s">
        <v>486</v>
      </c>
      <c r="D146" s="34" t="s">
        <v>487</v>
      </c>
      <c r="E146" s="34" t="str">
        <f t="shared" si="1"/>
        <v>A</v>
      </c>
      <c r="F146" s="2">
        <v>106</v>
      </c>
      <c r="G146" s="2" t="s">
        <v>135</v>
      </c>
      <c r="H146" s="2" t="s">
        <v>238</v>
      </c>
      <c r="I146" s="2" t="s">
        <v>488</v>
      </c>
      <c r="L146" s="2" t="s">
        <v>481</v>
      </c>
      <c r="M146" s="35">
        <v>41549</v>
      </c>
      <c r="N146" s="2" t="s">
        <v>482</v>
      </c>
      <c r="O146" s="36"/>
    </row>
    <row r="147" spans="1:15" hidden="1">
      <c r="A147" s="33">
        <v>37438</v>
      </c>
      <c r="B147" s="33">
        <v>41857</v>
      </c>
      <c r="C147" s="34" t="s">
        <v>489</v>
      </c>
      <c r="D147" s="34" t="s">
        <v>490</v>
      </c>
      <c r="E147" s="34" t="str">
        <f t="shared" si="1"/>
        <v>A</v>
      </c>
      <c r="F147" s="2">
        <v>108</v>
      </c>
      <c r="G147" s="2" t="s">
        <v>55</v>
      </c>
      <c r="H147" s="2" t="s">
        <v>491</v>
      </c>
      <c r="I147" s="2" t="s">
        <v>102</v>
      </c>
      <c r="L147" s="2" t="s">
        <v>492</v>
      </c>
      <c r="M147" s="35">
        <v>41857</v>
      </c>
      <c r="N147" s="2" t="s">
        <v>493</v>
      </c>
      <c r="O147" s="36"/>
    </row>
    <row r="148" spans="1:15" hidden="1">
      <c r="A148" s="33">
        <v>37438</v>
      </c>
      <c r="B148" s="33">
        <v>41857</v>
      </c>
      <c r="C148" s="34" t="s">
        <v>494</v>
      </c>
      <c r="D148" s="34" t="s">
        <v>495</v>
      </c>
      <c r="E148" s="34" t="str">
        <f t="shared" si="1"/>
        <v>A</v>
      </c>
      <c r="F148" s="2">
        <v>108</v>
      </c>
      <c r="G148" s="2" t="s">
        <v>55</v>
      </c>
      <c r="H148" s="2" t="s">
        <v>491</v>
      </c>
      <c r="I148" s="2" t="s">
        <v>69</v>
      </c>
      <c r="L148" s="2" t="s">
        <v>492</v>
      </c>
      <c r="M148" s="35">
        <v>41857</v>
      </c>
      <c r="N148" s="2" t="s">
        <v>493</v>
      </c>
      <c r="O148" s="36"/>
    </row>
    <row r="149" spans="1:15" hidden="1">
      <c r="A149" s="33">
        <v>37438</v>
      </c>
      <c r="B149" s="33">
        <v>41857</v>
      </c>
      <c r="C149" s="34" t="s">
        <v>496</v>
      </c>
      <c r="D149" s="34" t="s">
        <v>497</v>
      </c>
      <c r="E149" s="34" t="str">
        <f t="shared" ref="E149:E212" si="2">LEFT(C149,1)</f>
        <v>C</v>
      </c>
      <c r="F149" s="2">
        <v>108</v>
      </c>
      <c r="G149" s="2" t="s">
        <v>55</v>
      </c>
      <c r="H149" s="2" t="s">
        <v>491</v>
      </c>
      <c r="I149" s="2" t="s">
        <v>102</v>
      </c>
      <c r="L149" s="2" t="s">
        <v>492</v>
      </c>
      <c r="M149" s="35">
        <v>41857</v>
      </c>
      <c r="N149" s="2" t="s">
        <v>493</v>
      </c>
      <c r="O149" s="36"/>
    </row>
    <row r="150" spans="1:15" hidden="1">
      <c r="A150" s="33">
        <v>37551</v>
      </c>
      <c r="B150" s="33">
        <v>41823</v>
      </c>
      <c r="C150" s="34" t="s">
        <v>498</v>
      </c>
      <c r="D150" s="34" t="s">
        <v>499</v>
      </c>
      <c r="E150" s="34" t="str">
        <f t="shared" si="2"/>
        <v>C</v>
      </c>
      <c r="F150" s="2">
        <v>110</v>
      </c>
      <c r="G150" s="2" t="s">
        <v>223</v>
      </c>
      <c r="H150" s="2" t="s">
        <v>500</v>
      </c>
      <c r="I150" s="2" t="s">
        <v>97</v>
      </c>
      <c r="L150" s="2" t="s">
        <v>501</v>
      </c>
      <c r="M150" s="35">
        <v>41823</v>
      </c>
      <c r="N150" s="2" t="s">
        <v>502</v>
      </c>
      <c r="O150" s="36"/>
    </row>
    <row r="151" spans="1:15" hidden="1">
      <c r="A151" s="33">
        <v>37558</v>
      </c>
      <c r="B151" s="33">
        <v>41823</v>
      </c>
      <c r="C151" s="34" t="s">
        <v>503</v>
      </c>
      <c r="D151" s="34" t="s">
        <v>504</v>
      </c>
      <c r="E151" s="34" t="str">
        <f t="shared" si="2"/>
        <v>A</v>
      </c>
      <c r="F151" s="2">
        <v>110</v>
      </c>
      <c r="G151" s="2" t="s">
        <v>223</v>
      </c>
      <c r="H151" s="2" t="s">
        <v>500</v>
      </c>
      <c r="I151" s="2" t="s">
        <v>97</v>
      </c>
      <c r="L151" s="2" t="s">
        <v>501</v>
      </c>
      <c r="M151" s="35">
        <v>41823</v>
      </c>
      <c r="N151" s="2" t="s">
        <v>502</v>
      </c>
      <c r="O151" s="36"/>
    </row>
    <row r="152" spans="1:15" hidden="1">
      <c r="A152" s="33">
        <v>37558</v>
      </c>
      <c r="B152" s="33">
        <v>41823</v>
      </c>
      <c r="C152" s="34" t="s">
        <v>505</v>
      </c>
      <c r="D152" s="34" t="s">
        <v>506</v>
      </c>
      <c r="E152" s="34" t="str">
        <f t="shared" si="2"/>
        <v>A</v>
      </c>
      <c r="F152" s="2">
        <v>110</v>
      </c>
      <c r="G152" s="2" t="s">
        <v>223</v>
      </c>
      <c r="H152" s="2" t="s">
        <v>500</v>
      </c>
      <c r="I152" s="2" t="s">
        <v>326</v>
      </c>
      <c r="L152" s="2" t="s">
        <v>501</v>
      </c>
      <c r="M152" s="35">
        <v>41823</v>
      </c>
      <c r="N152" s="2" t="s">
        <v>502</v>
      </c>
      <c r="O152" s="36"/>
    </row>
    <row r="153" spans="1:15" hidden="1">
      <c r="A153" s="33">
        <v>37558</v>
      </c>
      <c r="B153" s="33">
        <v>41823</v>
      </c>
      <c r="C153" s="34" t="s">
        <v>507</v>
      </c>
      <c r="D153" s="34" t="s">
        <v>508</v>
      </c>
      <c r="E153" s="34" t="str">
        <f t="shared" si="2"/>
        <v>A</v>
      </c>
      <c r="F153" s="2">
        <v>110</v>
      </c>
      <c r="G153" s="2" t="s">
        <v>223</v>
      </c>
      <c r="H153" s="2" t="s">
        <v>500</v>
      </c>
      <c r="I153" s="2" t="s">
        <v>200</v>
      </c>
      <c r="L153" s="2" t="s">
        <v>501</v>
      </c>
      <c r="M153" s="35">
        <v>41823</v>
      </c>
      <c r="N153" s="2" t="s">
        <v>502</v>
      </c>
      <c r="O153" s="36"/>
    </row>
    <row r="154" spans="1:15" hidden="1">
      <c r="A154" s="33">
        <v>37558</v>
      </c>
      <c r="B154" s="33">
        <v>41823</v>
      </c>
      <c r="C154" s="34" t="s">
        <v>509</v>
      </c>
      <c r="D154" s="34" t="s">
        <v>510</v>
      </c>
      <c r="E154" s="34" t="str">
        <f t="shared" si="2"/>
        <v>A</v>
      </c>
      <c r="F154" s="2">
        <v>110</v>
      </c>
      <c r="G154" s="2" t="s">
        <v>223</v>
      </c>
      <c r="H154" s="2" t="s">
        <v>500</v>
      </c>
      <c r="I154" s="2" t="s">
        <v>419</v>
      </c>
      <c r="L154" s="2" t="s">
        <v>501</v>
      </c>
      <c r="M154" s="35">
        <v>41823</v>
      </c>
      <c r="N154" s="2" t="s">
        <v>502</v>
      </c>
      <c r="O154" s="36"/>
    </row>
    <row r="155" spans="1:15" hidden="1">
      <c r="A155" s="33">
        <v>37558</v>
      </c>
      <c r="B155" s="33">
        <v>41823</v>
      </c>
      <c r="C155" s="34" t="s">
        <v>511</v>
      </c>
      <c r="D155" s="34" t="s">
        <v>512</v>
      </c>
      <c r="E155" s="34" t="str">
        <f t="shared" si="2"/>
        <v>A</v>
      </c>
      <c r="F155" s="2">
        <v>110</v>
      </c>
      <c r="G155" s="2" t="s">
        <v>223</v>
      </c>
      <c r="H155" s="2" t="s">
        <v>500</v>
      </c>
      <c r="I155" s="2" t="s">
        <v>513</v>
      </c>
      <c r="L155" s="2" t="s">
        <v>501</v>
      </c>
      <c r="M155" s="35">
        <v>41823</v>
      </c>
      <c r="N155" s="2" t="s">
        <v>502</v>
      </c>
      <c r="O155" s="36"/>
    </row>
    <row r="156" spans="1:15">
      <c r="A156" s="33">
        <v>37649</v>
      </c>
      <c r="B156" s="33">
        <v>42053</v>
      </c>
      <c r="C156" s="34" t="s">
        <v>514</v>
      </c>
      <c r="D156" s="34" t="s">
        <v>515</v>
      </c>
      <c r="E156" s="34" t="str">
        <f t="shared" si="2"/>
        <v>A</v>
      </c>
      <c r="F156" s="2">
        <v>112</v>
      </c>
      <c r="G156" s="2" t="s">
        <v>135</v>
      </c>
      <c r="H156" s="2" t="s">
        <v>516</v>
      </c>
      <c r="I156" s="2" t="s">
        <v>57</v>
      </c>
      <c r="L156" s="2" t="s">
        <v>517</v>
      </c>
      <c r="M156" s="35">
        <v>42053</v>
      </c>
      <c r="N156" s="37" t="s">
        <v>518</v>
      </c>
      <c r="O156" s="36"/>
    </row>
    <row r="157" spans="1:15" hidden="1">
      <c r="A157" s="33">
        <v>37649</v>
      </c>
      <c r="B157" s="33">
        <v>42053</v>
      </c>
      <c r="C157" s="34" t="s">
        <v>519</v>
      </c>
      <c r="D157" s="34" t="s">
        <v>520</v>
      </c>
      <c r="E157" s="34" t="str">
        <f t="shared" si="2"/>
        <v>A</v>
      </c>
      <c r="F157" s="2">
        <v>112</v>
      </c>
      <c r="G157" s="2" t="s">
        <v>135</v>
      </c>
      <c r="H157" s="2" t="s">
        <v>516</v>
      </c>
      <c r="I157" s="2" t="s">
        <v>330</v>
      </c>
      <c r="L157" s="2" t="s">
        <v>517</v>
      </c>
      <c r="M157" s="35">
        <v>42053</v>
      </c>
      <c r="N157" s="37" t="s">
        <v>518</v>
      </c>
      <c r="O157" s="36"/>
    </row>
    <row r="158" spans="1:15" hidden="1">
      <c r="A158" s="33">
        <v>37706</v>
      </c>
      <c r="B158" s="33">
        <v>41822</v>
      </c>
      <c r="C158" s="34" t="s">
        <v>521</v>
      </c>
      <c r="D158" s="34" t="s">
        <v>522</v>
      </c>
      <c r="E158" s="34" t="str">
        <f t="shared" si="2"/>
        <v>A</v>
      </c>
      <c r="F158" s="2">
        <v>113</v>
      </c>
      <c r="G158" s="2" t="s">
        <v>135</v>
      </c>
      <c r="H158" s="2" t="s">
        <v>175</v>
      </c>
      <c r="I158" s="2" t="s">
        <v>189</v>
      </c>
      <c r="L158" s="2" t="s">
        <v>523</v>
      </c>
      <c r="M158" s="35">
        <v>41822</v>
      </c>
      <c r="N158" s="2" t="s">
        <v>524</v>
      </c>
      <c r="O158" s="36"/>
    </row>
    <row r="159" spans="1:15">
      <c r="A159" s="33">
        <v>37718</v>
      </c>
      <c r="B159" s="33">
        <v>41682</v>
      </c>
      <c r="C159" s="34" t="s">
        <v>525</v>
      </c>
      <c r="D159" s="34" t="s">
        <v>526</v>
      </c>
      <c r="E159" s="34" t="str">
        <f t="shared" si="2"/>
        <v>A</v>
      </c>
      <c r="F159" s="2">
        <v>114</v>
      </c>
      <c r="G159" s="2" t="s">
        <v>48</v>
      </c>
      <c r="H159" s="2" t="s">
        <v>527</v>
      </c>
      <c r="I159" s="2" t="s">
        <v>57</v>
      </c>
      <c r="L159" s="2" t="s">
        <v>528</v>
      </c>
      <c r="M159" s="35">
        <v>41682</v>
      </c>
      <c r="N159" s="2" t="s">
        <v>529</v>
      </c>
      <c r="O159" s="36"/>
    </row>
    <row r="160" spans="1:15" hidden="1">
      <c r="A160" s="33">
        <v>37804</v>
      </c>
      <c r="B160" s="33">
        <v>42151</v>
      </c>
      <c r="C160" s="34" t="s">
        <v>530</v>
      </c>
      <c r="D160" s="34" t="s">
        <v>531</v>
      </c>
      <c r="E160" s="34" t="str">
        <f t="shared" si="2"/>
        <v>A</v>
      </c>
      <c r="F160" s="2">
        <v>116</v>
      </c>
      <c r="G160" s="2" t="s">
        <v>55</v>
      </c>
      <c r="H160" s="2" t="s">
        <v>532</v>
      </c>
      <c r="I160" s="2" t="s">
        <v>50</v>
      </c>
      <c r="L160" s="2" t="s">
        <v>533</v>
      </c>
      <c r="M160" s="35">
        <v>42151</v>
      </c>
      <c r="N160" s="2" t="s">
        <v>534</v>
      </c>
      <c r="O160" s="36"/>
    </row>
    <row r="161" spans="1:15" hidden="1">
      <c r="A161" s="33">
        <v>37845</v>
      </c>
      <c r="B161" s="33">
        <v>41971</v>
      </c>
      <c r="C161" s="34" t="s">
        <v>535</v>
      </c>
      <c r="D161" s="34" t="s">
        <v>536</v>
      </c>
      <c r="E161" s="34" t="str">
        <f t="shared" si="2"/>
        <v>A</v>
      </c>
      <c r="F161" s="2">
        <v>119</v>
      </c>
      <c r="G161" s="2" t="s">
        <v>92</v>
      </c>
      <c r="H161" s="2" t="s">
        <v>537</v>
      </c>
      <c r="I161" s="2" t="s">
        <v>538</v>
      </c>
      <c r="L161" s="2" t="s">
        <v>539</v>
      </c>
      <c r="M161" s="35">
        <v>41971</v>
      </c>
      <c r="N161" s="2" t="s">
        <v>540</v>
      </c>
      <c r="O161" s="36"/>
    </row>
    <row r="162" spans="1:15">
      <c r="A162" s="33">
        <v>37895</v>
      </c>
      <c r="B162" s="33">
        <v>42151</v>
      </c>
      <c r="C162" s="34" t="s">
        <v>541</v>
      </c>
      <c r="D162" s="34" t="s">
        <v>542</v>
      </c>
      <c r="E162" s="34" t="str">
        <f t="shared" si="2"/>
        <v>A</v>
      </c>
      <c r="F162" s="2">
        <v>116</v>
      </c>
      <c r="G162" s="2" t="s">
        <v>55</v>
      </c>
      <c r="H162" s="2" t="s">
        <v>532</v>
      </c>
      <c r="I162" s="2" t="s">
        <v>57</v>
      </c>
      <c r="L162" s="2" t="s">
        <v>533</v>
      </c>
      <c r="M162" s="35">
        <v>42151</v>
      </c>
      <c r="N162" s="2" t="s">
        <v>534</v>
      </c>
      <c r="O162" s="36"/>
    </row>
    <row r="163" spans="1:15">
      <c r="A163" s="33">
        <v>37895</v>
      </c>
      <c r="B163" s="33">
        <v>42052</v>
      </c>
      <c r="C163" s="34" t="s">
        <v>543</v>
      </c>
      <c r="D163" s="34" t="s">
        <v>544</v>
      </c>
      <c r="E163" s="34" t="str">
        <f t="shared" si="2"/>
        <v>A</v>
      </c>
      <c r="F163" s="2">
        <v>120</v>
      </c>
      <c r="G163" s="2" t="s">
        <v>55</v>
      </c>
      <c r="H163" s="2" t="s">
        <v>545</v>
      </c>
      <c r="I163" s="2" t="s">
        <v>57</v>
      </c>
      <c r="L163" s="2" t="s">
        <v>546</v>
      </c>
      <c r="M163" s="35">
        <v>42052</v>
      </c>
      <c r="N163" s="2" t="s">
        <v>547</v>
      </c>
      <c r="O163" s="36"/>
    </row>
    <row r="164" spans="1:15">
      <c r="A164" s="33">
        <v>37944</v>
      </c>
      <c r="B164" s="33">
        <v>41926</v>
      </c>
      <c r="C164" s="34" t="s">
        <v>548</v>
      </c>
      <c r="D164" s="34" t="s">
        <v>549</v>
      </c>
      <c r="E164" s="34" t="str">
        <f t="shared" si="2"/>
        <v>A</v>
      </c>
      <c r="F164" s="2">
        <v>122</v>
      </c>
      <c r="G164" s="2" t="s">
        <v>55</v>
      </c>
      <c r="H164" s="2" t="s">
        <v>550</v>
      </c>
      <c r="I164" s="2" t="s">
        <v>57</v>
      </c>
      <c r="L164" s="35" t="s">
        <v>551</v>
      </c>
      <c r="M164" s="35">
        <v>41926</v>
      </c>
      <c r="N164" s="2" t="s">
        <v>552</v>
      </c>
      <c r="O164" s="36"/>
    </row>
    <row r="165" spans="1:15">
      <c r="A165" s="33">
        <v>37967</v>
      </c>
      <c r="B165" s="33">
        <v>41863</v>
      </c>
      <c r="C165" s="34" t="s">
        <v>553</v>
      </c>
      <c r="D165" s="34" t="s">
        <v>554</v>
      </c>
      <c r="E165" s="34" t="str">
        <f t="shared" si="2"/>
        <v>A</v>
      </c>
      <c r="F165" s="2">
        <v>123</v>
      </c>
      <c r="G165" s="2" t="s">
        <v>48</v>
      </c>
      <c r="H165" s="2" t="s">
        <v>555</v>
      </c>
      <c r="I165" s="2" t="s">
        <v>57</v>
      </c>
      <c r="L165" s="2" t="s">
        <v>556</v>
      </c>
      <c r="M165" s="35">
        <v>41863</v>
      </c>
      <c r="N165" s="2" t="s">
        <v>557</v>
      </c>
      <c r="O165" s="36"/>
    </row>
    <row r="166" spans="1:15" hidden="1">
      <c r="A166" s="33">
        <v>38014</v>
      </c>
      <c r="B166" s="33">
        <v>42117</v>
      </c>
      <c r="C166" s="34" t="s">
        <v>558</v>
      </c>
      <c r="D166" s="34" t="s">
        <v>559</v>
      </c>
      <c r="E166" s="34" t="str">
        <f t="shared" si="2"/>
        <v>A</v>
      </c>
      <c r="F166" s="2">
        <v>125</v>
      </c>
      <c r="G166" s="2" t="s">
        <v>48</v>
      </c>
      <c r="H166" s="2" t="s">
        <v>49</v>
      </c>
      <c r="I166" s="2" t="s">
        <v>97</v>
      </c>
      <c r="L166" s="2" t="s">
        <v>51</v>
      </c>
      <c r="M166" s="35">
        <v>42117</v>
      </c>
      <c r="N166" s="2" t="s">
        <v>52</v>
      </c>
      <c r="O166" s="36"/>
    </row>
    <row r="167" spans="1:15" hidden="1">
      <c r="A167" s="33">
        <v>38014</v>
      </c>
      <c r="B167" s="33">
        <v>42117</v>
      </c>
      <c r="C167" s="34" t="s">
        <v>560</v>
      </c>
      <c r="D167" s="34" t="s">
        <v>561</v>
      </c>
      <c r="E167" s="34" t="str">
        <f t="shared" si="2"/>
        <v>A</v>
      </c>
      <c r="F167" s="2">
        <v>125</v>
      </c>
      <c r="G167" s="2" t="s">
        <v>48</v>
      </c>
      <c r="H167" s="2" t="s">
        <v>49</v>
      </c>
      <c r="I167" s="2" t="s">
        <v>102</v>
      </c>
      <c r="L167" s="2" t="s">
        <v>51</v>
      </c>
      <c r="M167" s="35">
        <v>42117</v>
      </c>
      <c r="N167" s="2" t="s">
        <v>52</v>
      </c>
      <c r="O167" s="36"/>
    </row>
    <row r="168" spans="1:15" hidden="1">
      <c r="A168" s="33">
        <v>38014</v>
      </c>
      <c r="B168" s="33">
        <v>42117</v>
      </c>
      <c r="C168" s="34" t="s">
        <v>562</v>
      </c>
      <c r="D168" s="34" t="s">
        <v>563</v>
      </c>
      <c r="E168" s="34" t="str">
        <f t="shared" si="2"/>
        <v>A</v>
      </c>
      <c r="F168" s="2">
        <v>125</v>
      </c>
      <c r="G168" s="2" t="s">
        <v>48</v>
      </c>
      <c r="H168" s="2" t="s">
        <v>49</v>
      </c>
      <c r="I168" s="2" t="s">
        <v>197</v>
      </c>
      <c r="L168" s="2" t="s">
        <v>51</v>
      </c>
      <c r="M168" s="35">
        <v>42117</v>
      </c>
      <c r="N168" s="2" t="s">
        <v>52</v>
      </c>
      <c r="O168" s="36"/>
    </row>
    <row r="169" spans="1:15" hidden="1">
      <c r="A169" s="33">
        <v>38014</v>
      </c>
      <c r="B169" s="33">
        <v>42117</v>
      </c>
      <c r="C169" s="34" t="s">
        <v>564</v>
      </c>
      <c r="D169" s="34" t="s">
        <v>565</v>
      </c>
      <c r="E169" s="34" t="str">
        <f t="shared" si="2"/>
        <v>A</v>
      </c>
      <c r="F169" s="2">
        <v>125</v>
      </c>
      <c r="G169" s="2" t="s">
        <v>48</v>
      </c>
      <c r="H169" s="2" t="s">
        <v>49</v>
      </c>
      <c r="I169" s="2" t="s">
        <v>200</v>
      </c>
      <c r="L169" s="2" t="s">
        <v>51</v>
      </c>
      <c r="M169" s="35">
        <v>42117</v>
      </c>
      <c r="N169" s="2" t="s">
        <v>52</v>
      </c>
      <c r="O169" s="36"/>
    </row>
    <row r="170" spans="1:15" hidden="1">
      <c r="A170" s="33">
        <v>38014</v>
      </c>
      <c r="B170" s="33">
        <v>42117</v>
      </c>
      <c r="C170" s="34" t="s">
        <v>566</v>
      </c>
      <c r="D170" s="34" t="s">
        <v>567</v>
      </c>
      <c r="E170" s="34" t="str">
        <f t="shared" si="2"/>
        <v>A</v>
      </c>
      <c r="F170" s="2">
        <v>125</v>
      </c>
      <c r="G170" s="2" t="s">
        <v>48</v>
      </c>
      <c r="H170" s="2" t="s">
        <v>49</v>
      </c>
      <c r="I170" s="2" t="s">
        <v>89</v>
      </c>
      <c r="L170" s="2" t="s">
        <v>51</v>
      </c>
      <c r="M170" s="35">
        <v>42117</v>
      </c>
      <c r="N170" s="2" t="s">
        <v>52</v>
      </c>
      <c r="O170" s="36"/>
    </row>
    <row r="171" spans="1:15" hidden="1">
      <c r="A171" s="33">
        <v>38021</v>
      </c>
      <c r="B171" s="33">
        <v>42117</v>
      </c>
      <c r="C171" s="34" t="s">
        <v>568</v>
      </c>
      <c r="D171" s="34" t="s">
        <v>569</v>
      </c>
      <c r="E171" s="34" t="str">
        <f t="shared" si="2"/>
        <v>C</v>
      </c>
      <c r="F171" s="2">
        <v>125</v>
      </c>
      <c r="G171" s="2" t="s">
        <v>48</v>
      </c>
      <c r="H171" s="2" t="s">
        <v>49</v>
      </c>
      <c r="I171" s="2" t="s">
        <v>102</v>
      </c>
      <c r="L171" s="2" t="s">
        <v>51</v>
      </c>
      <c r="M171" s="35">
        <v>42117</v>
      </c>
      <c r="N171" s="2" t="s">
        <v>52</v>
      </c>
      <c r="O171" s="36"/>
    </row>
    <row r="172" spans="1:15">
      <c r="A172" s="33">
        <v>38205</v>
      </c>
      <c r="B172" s="33">
        <v>42110</v>
      </c>
      <c r="C172" s="34" t="s">
        <v>570</v>
      </c>
      <c r="D172" s="34" t="s">
        <v>571</v>
      </c>
      <c r="E172" s="34" t="str">
        <f t="shared" si="2"/>
        <v>A</v>
      </c>
      <c r="F172" s="2">
        <v>127</v>
      </c>
      <c r="G172" s="2" t="s">
        <v>55</v>
      </c>
      <c r="H172" s="2" t="s">
        <v>572</v>
      </c>
      <c r="I172" s="2" t="s">
        <v>57</v>
      </c>
      <c r="L172" s="2" t="s">
        <v>573</v>
      </c>
      <c r="M172" s="35">
        <v>42110</v>
      </c>
      <c r="O172" s="36"/>
    </row>
    <row r="173" spans="1:15">
      <c r="A173" s="33">
        <v>38205</v>
      </c>
      <c r="B173" s="33">
        <v>40357</v>
      </c>
      <c r="C173" s="34" t="s">
        <v>574</v>
      </c>
      <c r="D173" s="34" t="s">
        <v>575</v>
      </c>
      <c r="E173" s="34" t="str">
        <f t="shared" si="2"/>
        <v>A</v>
      </c>
      <c r="F173" s="2">
        <v>128</v>
      </c>
      <c r="G173" s="2" t="s">
        <v>41</v>
      </c>
      <c r="H173" s="2" t="s">
        <v>576</v>
      </c>
      <c r="I173" s="2" t="s">
        <v>57</v>
      </c>
      <c r="L173" s="36" t="s">
        <v>577</v>
      </c>
      <c r="M173" s="35">
        <v>40357</v>
      </c>
      <c r="O173" s="36"/>
    </row>
    <row r="174" spans="1:15">
      <c r="A174" s="43">
        <v>38208</v>
      </c>
      <c r="B174" s="43">
        <v>42465</v>
      </c>
      <c r="C174" s="44" t="s">
        <v>578</v>
      </c>
      <c r="D174" s="44" t="s">
        <v>579</v>
      </c>
      <c r="E174" s="44" t="str">
        <f t="shared" si="2"/>
        <v>A</v>
      </c>
      <c r="F174" s="28">
        <v>129</v>
      </c>
      <c r="G174" s="28" t="s">
        <v>580</v>
      </c>
      <c r="H174" s="28" t="s">
        <v>581</v>
      </c>
      <c r="I174" s="28" t="s">
        <v>57</v>
      </c>
      <c r="J174" s="28"/>
      <c r="K174" s="28"/>
      <c r="L174" s="28" t="s">
        <v>582</v>
      </c>
      <c r="M174" s="45">
        <v>42495</v>
      </c>
      <c r="O174" s="36"/>
    </row>
    <row r="175" spans="1:15" hidden="1">
      <c r="A175" s="33">
        <v>38208</v>
      </c>
      <c r="B175" s="33">
        <v>42465</v>
      </c>
      <c r="C175" s="34" t="s">
        <v>583</v>
      </c>
      <c r="D175" s="34" t="s">
        <v>584</v>
      </c>
      <c r="E175" s="34" t="str">
        <f t="shared" si="2"/>
        <v>A</v>
      </c>
      <c r="F175" s="2">
        <v>129</v>
      </c>
      <c r="G175" s="2" t="s">
        <v>580</v>
      </c>
      <c r="H175" s="2" t="s">
        <v>581</v>
      </c>
      <c r="I175" s="2" t="s">
        <v>401</v>
      </c>
      <c r="L175" s="2" t="s">
        <v>582</v>
      </c>
      <c r="M175" s="35">
        <v>42495</v>
      </c>
      <c r="O175" s="36"/>
    </row>
    <row r="176" spans="1:15" hidden="1">
      <c r="A176" s="33">
        <v>38208</v>
      </c>
      <c r="B176" s="33">
        <v>42465</v>
      </c>
      <c r="C176" s="34" t="s">
        <v>585</v>
      </c>
      <c r="D176" s="34" t="s">
        <v>586</v>
      </c>
      <c r="E176" s="34" t="str">
        <f t="shared" si="2"/>
        <v>A</v>
      </c>
      <c r="F176" s="2">
        <v>129</v>
      </c>
      <c r="G176" s="2" t="s">
        <v>580</v>
      </c>
      <c r="H176" s="2" t="s">
        <v>581</v>
      </c>
      <c r="I176" s="2" t="s">
        <v>89</v>
      </c>
      <c r="L176" s="2" t="s">
        <v>582</v>
      </c>
      <c r="M176" s="35">
        <v>42495</v>
      </c>
      <c r="O176" s="36"/>
    </row>
    <row r="177" spans="1:15">
      <c r="A177" s="33">
        <v>38323</v>
      </c>
      <c r="B177" s="33">
        <v>42235</v>
      </c>
      <c r="C177" s="34" t="s">
        <v>587</v>
      </c>
      <c r="D177" s="34" t="s">
        <v>588</v>
      </c>
      <c r="E177" s="34" t="str">
        <f t="shared" si="2"/>
        <v>A</v>
      </c>
      <c r="F177" s="2">
        <v>130</v>
      </c>
      <c r="G177" s="2" t="s">
        <v>41</v>
      </c>
      <c r="H177" s="2" t="s">
        <v>589</v>
      </c>
      <c r="I177" s="2" t="s">
        <v>57</v>
      </c>
      <c r="L177" s="2" t="s">
        <v>590</v>
      </c>
      <c r="M177" s="35">
        <v>42235</v>
      </c>
      <c r="N177" s="2" t="s">
        <v>591</v>
      </c>
      <c r="O177" s="36"/>
    </row>
    <row r="178" spans="1:15">
      <c r="A178" s="33">
        <v>38350</v>
      </c>
      <c r="B178" s="33">
        <v>42325</v>
      </c>
      <c r="C178" s="34" t="s">
        <v>592</v>
      </c>
      <c r="D178" s="34" t="s">
        <v>593</v>
      </c>
      <c r="E178" s="34" t="str">
        <f t="shared" si="2"/>
        <v>A</v>
      </c>
      <c r="F178" s="2">
        <v>131</v>
      </c>
      <c r="G178" s="2" t="s">
        <v>55</v>
      </c>
      <c r="H178" s="2" t="s">
        <v>594</v>
      </c>
      <c r="I178" s="2" t="s">
        <v>57</v>
      </c>
      <c r="L178" s="2" t="s">
        <v>595</v>
      </c>
      <c r="M178" s="35">
        <v>42325</v>
      </c>
      <c r="N178" s="2" t="s">
        <v>596</v>
      </c>
      <c r="O178" s="36"/>
    </row>
    <row r="179" spans="1:15" hidden="1">
      <c r="A179" s="33">
        <v>38350</v>
      </c>
      <c r="B179" s="33">
        <v>42325</v>
      </c>
      <c r="C179" s="34" t="s">
        <v>597</v>
      </c>
      <c r="D179" s="34" t="s">
        <v>598</v>
      </c>
      <c r="E179" s="34" t="str">
        <f t="shared" si="2"/>
        <v>A</v>
      </c>
      <c r="F179" s="2">
        <v>131</v>
      </c>
      <c r="G179" s="2" t="s">
        <v>55</v>
      </c>
      <c r="H179" s="2" t="s">
        <v>594</v>
      </c>
      <c r="I179" s="2" t="s">
        <v>102</v>
      </c>
      <c r="L179" s="2" t="s">
        <v>595</v>
      </c>
      <c r="M179" s="35">
        <v>42325</v>
      </c>
      <c r="N179" s="2" t="s">
        <v>596</v>
      </c>
      <c r="O179" s="36"/>
    </row>
    <row r="180" spans="1:15" hidden="1">
      <c r="A180" s="33">
        <v>38350</v>
      </c>
      <c r="B180" s="33">
        <v>42325</v>
      </c>
      <c r="C180" s="34" t="s">
        <v>599</v>
      </c>
      <c r="D180" s="34" t="s">
        <v>600</v>
      </c>
      <c r="E180" s="34" t="str">
        <f t="shared" si="2"/>
        <v>C</v>
      </c>
      <c r="F180" s="2">
        <v>131</v>
      </c>
      <c r="G180" s="2" t="s">
        <v>55</v>
      </c>
      <c r="H180" s="2" t="s">
        <v>594</v>
      </c>
      <c r="I180" s="2" t="s">
        <v>102</v>
      </c>
      <c r="L180" s="2" t="s">
        <v>595</v>
      </c>
      <c r="M180" s="35">
        <v>42325</v>
      </c>
      <c r="N180" s="2" t="s">
        <v>596</v>
      </c>
      <c r="O180" s="36"/>
    </row>
    <row r="181" spans="1:15">
      <c r="A181" s="33">
        <v>38356</v>
      </c>
      <c r="B181" s="33">
        <v>42790</v>
      </c>
      <c r="C181" s="34" t="s">
        <v>601</v>
      </c>
      <c r="D181" s="34" t="s">
        <v>602</v>
      </c>
      <c r="E181" s="34" t="str">
        <f t="shared" si="2"/>
        <v>A</v>
      </c>
      <c r="F181" s="2">
        <v>132</v>
      </c>
      <c r="G181" s="2" t="s">
        <v>41</v>
      </c>
      <c r="H181" s="2" t="s">
        <v>603</v>
      </c>
      <c r="I181" s="2" t="s">
        <v>57</v>
      </c>
      <c r="L181" s="2" t="s">
        <v>604</v>
      </c>
      <c r="M181" s="35">
        <v>42790</v>
      </c>
      <c r="N181" s="37" t="s">
        <v>605</v>
      </c>
      <c r="O181" s="36"/>
    </row>
    <row r="182" spans="1:15">
      <c r="A182" s="33">
        <v>38377</v>
      </c>
      <c r="B182" s="33">
        <v>42269</v>
      </c>
      <c r="C182" s="34" t="s">
        <v>606</v>
      </c>
      <c r="D182" s="34" t="s">
        <v>607</v>
      </c>
      <c r="E182" s="34" t="str">
        <f t="shared" si="2"/>
        <v>A</v>
      </c>
      <c r="F182" s="2">
        <v>133</v>
      </c>
      <c r="G182" s="2" t="s">
        <v>41</v>
      </c>
      <c r="H182" s="2" t="s">
        <v>608</v>
      </c>
      <c r="I182" s="2" t="s">
        <v>57</v>
      </c>
      <c r="L182" s="2" t="s">
        <v>63</v>
      </c>
      <c r="M182" s="35">
        <v>42269</v>
      </c>
      <c r="N182" s="2" t="s">
        <v>609</v>
      </c>
      <c r="O182" s="36"/>
    </row>
    <row r="183" spans="1:15" hidden="1">
      <c r="A183" s="33">
        <v>38384</v>
      </c>
      <c r="B183" s="33">
        <v>42489</v>
      </c>
      <c r="C183" s="34" t="s">
        <v>610</v>
      </c>
      <c r="D183" s="34" t="s">
        <v>611</v>
      </c>
      <c r="E183" s="34" t="str">
        <f t="shared" si="2"/>
        <v>A</v>
      </c>
      <c r="F183" s="2">
        <v>134</v>
      </c>
      <c r="G183" s="2" t="s">
        <v>92</v>
      </c>
      <c r="H183" s="2" t="s">
        <v>612</v>
      </c>
      <c r="I183" s="2" t="s">
        <v>97</v>
      </c>
      <c r="L183" s="2" t="s">
        <v>613</v>
      </c>
      <c r="M183" s="35">
        <v>42887</v>
      </c>
      <c r="N183" s="37" t="s">
        <v>614</v>
      </c>
      <c r="O183" s="36"/>
    </row>
    <row r="184" spans="1:15">
      <c r="A184" s="33">
        <v>38384</v>
      </c>
      <c r="B184" s="33">
        <v>42489</v>
      </c>
      <c r="C184" s="34" t="s">
        <v>615</v>
      </c>
      <c r="D184" s="34" t="s">
        <v>616</v>
      </c>
      <c r="E184" s="34" t="str">
        <f t="shared" si="2"/>
        <v>A</v>
      </c>
      <c r="F184" s="2">
        <v>134</v>
      </c>
      <c r="G184" s="2" t="s">
        <v>92</v>
      </c>
      <c r="H184" s="2" t="s">
        <v>612</v>
      </c>
      <c r="I184" s="2" t="s">
        <v>57</v>
      </c>
      <c r="L184" s="2" t="s">
        <v>613</v>
      </c>
      <c r="M184" s="35">
        <v>42887</v>
      </c>
      <c r="N184" s="37" t="s">
        <v>614</v>
      </c>
      <c r="O184" s="36"/>
    </row>
    <row r="185" spans="1:15" hidden="1">
      <c r="A185" s="33">
        <v>38384</v>
      </c>
      <c r="B185" s="33">
        <v>42489</v>
      </c>
      <c r="C185" s="34" t="s">
        <v>617</v>
      </c>
      <c r="D185" s="34" t="s">
        <v>618</v>
      </c>
      <c r="E185" s="34" t="str">
        <f t="shared" si="2"/>
        <v>A</v>
      </c>
      <c r="F185" s="2">
        <v>134</v>
      </c>
      <c r="G185" s="2" t="s">
        <v>92</v>
      </c>
      <c r="H185" s="2" t="s">
        <v>612</v>
      </c>
      <c r="I185" s="2" t="s">
        <v>102</v>
      </c>
      <c r="L185" s="2" t="s">
        <v>613</v>
      </c>
      <c r="M185" s="35">
        <v>42887</v>
      </c>
      <c r="N185" s="37" t="s">
        <v>614</v>
      </c>
      <c r="O185" s="36"/>
    </row>
    <row r="186" spans="1:15" hidden="1">
      <c r="A186" s="33">
        <v>38384</v>
      </c>
      <c r="B186" s="33">
        <v>42489</v>
      </c>
      <c r="C186" s="34" t="s">
        <v>619</v>
      </c>
      <c r="D186" s="34" t="s">
        <v>620</v>
      </c>
      <c r="E186" s="34" t="str">
        <f t="shared" si="2"/>
        <v>A</v>
      </c>
      <c r="F186" s="2">
        <v>134</v>
      </c>
      <c r="G186" s="2" t="s">
        <v>92</v>
      </c>
      <c r="H186" s="2" t="s">
        <v>612</v>
      </c>
      <c r="I186" s="2" t="s">
        <v>89</v>
      </c>
      <c r="L186" s="2" t="s">
        <v>613</v>
      </c>
      <c r="M186" s="35">
        <v>42887</v>
      </c>
      <c r="N186" s="37" t="s">
        <v>614</v>
      </c>
      <c r="O186" s="36"/>
    </row>
    <row r="187" spans="1:15" hidden="1">
      <c r="A187" s="33">
        <v>38384</v>
      </c>
      <c r="B187" s="33">
        <v>42489</v>
      </c>
      <c r="C187" s="34" t="s">
        <v>621</v>
      </c>
      <c r="D187" s="34" t="s">
        <v>622</v>
      </c>
      <c r="E187" s="34" t="str">
        <f t="shared" si="2"/>
        <v>A</v>
      </c>
      <c r="F187" s="2">
        <v>134</v>
      </c>
      <c r="G187" s="2" t="s">
        <v>92</v>
      </c>
      <c r="H187" s="2" t="s">
        <v>612</v>
      </c>
      <c r="I187" s="2" t="s">
        <v>538</v>
      </c>
      <c r="L187" s="2" t="s">
        <v>613</v>
      </c>
      <c r="M187" s="35">
        <v>42887</v>
      </c>
      <c r="N187" s="37" t="s">
        <v>614</v>
      </c>
      <c r="O187" s="36"/>
    </row>
    <row r="188" spans="1:15">
      <c r="A188" s="33">
        <v>38441</v>
      </c>
      <c r="B188" s="33">
        <v>42563</v>
      </c>
      <c r="C188" s="34" t="s">
        <v>623</v>
      </c>
      <c r="D188" s="34" t="s">
        <v>624</v>
      </c>
      <c r="E188" s="34" t="str">
        <f t="shared" si="2"/>
        <v>A</v>
      </c>
      <c r="F188" s="2">
        <v>133</v>
      </c>
      <c r="G188" s="2" t="s">
        <v>41</v>
      </c>
      <c r="H188" s="2" t="s">
        <v>625</v>
      </c>
      <c r="I188" s="2" t="s">
        <v>57</v>
      </c>
      <c r="L188" s="53" t="s">
        <v>626</v>
      </c>
      <c r="M188" s="35">
        <v>42563</v>
      </c>
      <c r="N188" s="2" t="s">
        <v>627</v>
      </c>
      <c r="O188" s="36"/>
    </row>
    <row r="189" spans="1:15">
      <c r="A189" s="33">
        <v>38457</v>
      </c>
      <c r="B189" s="33">
        <v>42572</v>
      </c>
      <c r="C189" s="34" t="s">
        <v>628</v>
      </c>
      <c r="D189" s="34" t="s">
        <v>629</v>
      </c>
      <c r="E189" s="34" t="str">
        <f t="shared" si="2"/>
        <v>A</v>
      </c>
      <c r="F189" s="2">
        <v>135</v>
      </c>
      <c r="G189" s="2" t="s">
        <v>135</v>
      </c>
      <c r="H189" s="2" t="s">
        <v>630</v>
      </c>
      <c r="I189" s="2" t="s">
        <v>57</v>
      </c>
      <c r="L189" s="2" t="s">
        <v>631</v>
      </c>
      <c r="M189" s="35">
        <v>42572</v>
      </c>
      <c r="N189" s="2" t="s">
        <v>632</v>
      </c>
      <c r="O189" s="36"/>
    </row>
    <row r="190" spans="1:15">
      <c r="A190" s="43">
        <v>38527</v>
      </c>
      <c r="B190" s="43">
        <v>42703</v>
      </c>
      <c r="C190" s="44" t="s">
        <v>633</v>
      </c>
      <c r="D190" s="44" t="s">
        <v>634</v>
      </c>
      <c r="E190" s="44" t="str">
        <f t="shared" si="2"/>
        <v>A</v>
      </c>
      <c r="F190" s="28">
        <v>136</v>
      </c>
      <c r="G190" s="28" t="s">
        <v>55</v>
      </c>
      <c r="H190" s="28" t="s">
        <v>635</v>
      </c>
      <c r="I190" s="28" t="s">
        <v>57</v>
      </c>
      <c r="J190" s="28"/>
      <c r="K190" s="28"/>
      <c r="L190" s="28" t="s">
        <v>636</v>
      </c>
      <c r="M190" s="45">
        <v>42703</v>
      </c>
      <c r="N190" s="28" t="s">
        <v>637</v>
      </c>
      <c r="O190" s="36"/>
    </row>
    <row r="191" spans="1:15" hidden="1">
      <c r="A191" s="43">
        <v>38527</v>
      </c>
      <c r="B191" s="43">
        <v>42703</v>
      </c>
      <c r="C191" s="44" t="s">
        <v>638</v>
      </c>
      <c r="D191" s="44" t="s">
        <v>639</v>
      </c>
      <c r="E191" s="44" t="str">
        <f t="shared" si="2"/>
        <v>A</v>
      </c>
      <c r="F191" s="28">
        <v>136</v>
      </c>
      <c r="G191" s="28" t="s">
        <v>55</v>
      </c>
      <c r="H191" s="28" t="s">
        <v>635</v>
      </c>
      <c r="I191" s="28" t="s">
        <v>640</v>
      </c>
      <c r="J191" s="28"/>
      <c r="K191" s="28"/>
      <c r="L191" s="28" t="s">
        <v>636</v>
      </c>
      <c r="M191" s="45">
        <v>42703</v>
      </c>
      <c r="N191" s="28" t="s">
        <v>637</v>
      </c>
      <c r="O191" s="36"/>
    </row>
    <row r="192" spans="1:15">
      <c r="A192" s="33">
        <v>38869</v>
      </c>
      <c r="B192" s="33">
        <v>42815</v>
      </c>
      <c r="C192" s="34" t="s">
        <v>641</v>
      </c>
      <c r="D192" s="34" t="s">
        <v>642</v>
      </c>
      <c r="E192" s="34" t="str">
        <f t="shared" si="2"/>
        <v>A</v>
      </c>
      <c r="F192" s="2">
        <v>140</v>
      </c>
      <c r="G192" s="2" t="s">
        <v>41</v>
      </c>
      <c r="H192" s="2" t="s">
        <v>643</v>
      </c>
      <c r="I192" s="2" t="s">
        <v>57</v>
      </c>
      <c r="L192" s="2" t="s">
        <v>644</v>
      </c>
      <c r="M192" s="35">
        <v>42815</v>
      </c>
      <c r="N192" s="58" t="s">
        <v>645</v>
      </c>
      <c r="O192" s="36"/>
    </row>
    <row r="193" spans="1:15">
      <c r="A193" s="33">
        <v>38988</v>
      </c>
      <c r="B193" s="33">
        <v>43165</v>
      </c>
      <c r="C193" s="34" t="s">
        <v>646</v>
      </c>
      <c r="D193" s="34" t="s">
        <v>647</v>
      </c>
      <c r="E193" s="34" t="str">
        <f t="shared" si="2"/>
        <v>A</v>
      </c>
      <c r="F193" s="2">
        <v>141</v>
      </c>
      <c r="G193" s="2" t="s">
        <v>41</v>
      </c>
      <c r="H193" s="2" t="s">
        <v>648</v>
      </c>
      <c r="I193" s="2" t="s">
        <v>57</v>
      </c>
      <c r="L193" s="2" t="s">
        <v>649</v>
      </c>
      <c r="M193" s="35">
        <v>43165</v>
      </c>
      <c r="N193" s="37" t="s">
        <v>650</v>
      </c>
      <c r="O193" s="36"/>
    </row>
    <row r="194" spans="1:15" hidden="1">
      <c r="A194" s="33">
        <v>38988</v>
      </c>
      <c r="B194" s="33">
        <v>43165</v>
      </c>
      <c r="C194" s="34" t="s">
        <v>651</v>
      </c>
      <c r="D194" s="34" t="s">
        <v>652</v>
      </c>
      <c r="E194" s="34" t="str">
        <f t="shared" si="2"/>
        <v>A</v>
      </c>
      <c r="F194" s="2">
        <v>141</v>
      </c>
      <c r="G194" s="2" t="s">
        <v>41</v>
      </c>
      <c r="H194" s="2" t="s">
        <v>648</v>
      </c>
      <c r="I194" s="2" t="s">
        <v>102</v>
      </c>
      <c r="L194" s="2" t="s">
        <v>649</v>
      </c>
      <c r="M194" s="35">
        <v>43165</v>
      </c>
      <c r="N194" s="37" t="s">
        <v>650</v>
      </c>
      <c r="O194" s="36"/>
    </row>
    <row r="195" spans="1:15" hidden="1">
      <c r="A195" s="33">
        <v>38988</v>
      </c>
      <c r="B195" s="33">
        <v>43165</v>
      </c>
      <c r="C195" s="34" t="s">
        <v>653</v>
      </c>
      <c r="D195" s="34" t="s">
        <v>654</v>
      </c>
      <c r="E195" s="34" t="str">
        <f t="shared" si="2"/>
        <v>C</v>
      </c>
      <c r="F195" s="2">
        <v>141</v>
      </c>
      <c r="G195" s="2" t="s">
        <v>41</v>
      </c>
      <c r="H195" s="2" t="s">
        <v>648</v>
      </c>
      <c r="I195" s="2" t="s">
        <v>655</v>
      </c>
      <c r="L195" s="2" t="s">
        <v>649</v>
      </c>
      <c r="M195" s="35">
        <v>43165</v>
      </c>
      <c r="N195" s="37" t="s">
        <v>650</v>
      </c>
      <c r="O195" s="36"/>
    </row>
    <row r="196" spans="1:15">
      <c r="A196" s="33">
        <v>39199</v>
      </c>
      <c r="B196" s="33">
        <v>43293</v>
      </c>
      <c r="C196" s="34" t="s">
        <v>656</v>
      </c>
      <c r="D196" s="34" t="s">
        <v>657</v>
      </c>
      <c r="E196" s="34" t="str">
        <f t="shared" si="2"/>
        <v>A</v>
      </c>
      <c r="F196" s="2">
        <v>142</v>
      </c>
      <c r="G196" s="2" t="s">
        <v>55</v>
      </c>
      <c r="H196" s="2" t="s">
        <v>658</v>
      </c>
      <c r="I196" s="2" t="s">
        <v>57</v>
      </c>
      <c r="L196" s="2" t="s">
        <v>659</v>
      </c>
      <c r="M196" s="35">
        <v>43293</v>
      </c>
      <c r="N196" s="2" t="s">
        <v>660</v>
      </c>
      <c r="O196" s="36"/>
    </row>
    <row r="197" spans="1:15">
      <c r="A197" s="33">
        <v>39234</v>
      </c>
      <c r="B197" s="33">
        <v>43194</v>
      </c>
      <c r="C197" s="34" t="s">
        <v>661</v>
      </c>
      <c r="D197" s="34" t="s">
        <v>662</v>
      </c>
      <c r="E197" s="34" t="str">
        <f t="shared" si="2"/>
        <v>A</v>
      </c>
      <c r="F197" s="2">
        <v>143</v>
      </c>
      <c r="G197" s="2" t="s">
        <v>41</v>
      </c>
      <c r="H197" s="2" t="s">
        <v>663</v>
      </c>
      <c r="I197" s="2" t="s">
        <v>57</v>
      </c>
      <c r="L197" s="2" t="s">
        <v>664</v>
      </c>
      <c r="M197" s="35">
        <v>43194</v>
      </c>
      <c r="N197" s="2" t="s">
        <v>665</v>
      </c>
      <c r="O197" s="36"/>
    </row>
    <row r="198" spans="1:15" s="41" customFormat="1" hidden="1">
      <c r="A198" s="33">
        <v>39335</v>
      </c>
      <c r="B198" s="33">
        <v>41493</v>
      </c>
      <c r="C198" s="34" t="s">
        <v>666</v>
      </c>
      <c r="D198" s="34" t="s">
        <v>667</v>
      </c>
      <c r="E198" s="34" t="str">
        <f t="shared" si="2"/>
        <v>A</v>
      </c>
      <c r="F198" s="2">
        <v>144</v>
      </c>
      <c r="G198" s="2" t="s">
        <v>92</v>
      </c>
      <c r="H198" s="2" t="s">
        <v>1650</v>
      </c>
      <c r="I198" s="2" t="s">
        <v>668</v>
      </c>
      <c r="J198" s="2"/>
      <c r="K198" s="2"/>
      <c r="L198" s="2" t="s">
        <v>669</v>
      </c>
      <c r="M198" s="35">
        <v>41493</v>
      </c>
      <c r="N198" s="2" t="s">
        <v>670</v>
      </c>
      <c r="O198" s="36"/>
    </row>
    <row r="199" spans="1:15" s="41" customFormat="1">
      <c r="A199" s="33">
        <v>39526</v>
      </c>
      <c r="B199" s="33">
        <v>41472</v>
      </c>
      <c r="C199" s="34" t="s">
        <v>671</v>
      </c>
      <c r="D199" s="34" t="s">
        <v>672</v>
      </c>
      <c r="E199" s="34" t="str">
        <f t="shared" si="2"/>
        <v>A</v>
      </c>
      <c r="F199" s="2">
        <v>145</v>
      </c>
      <c r="G199" s="2" t="s">
        <v>55</v>
      </c>
      <c r="H199" s="2" t="s">
        <v>673</v>
      </c>
      <c r="I199" s="2" t="s">
        <v>57</v>
      </c>
      <c r="J199" s="2"/>
      <c r="K199" s="2"/>
      <c r="L199" s="2" t="s">
        <v>674</v>
      </c>
      <c r="M199" s="35">
        <v>41472</v>
      </c>
      <c r="N199" s="2"/>
      <c r="O199" s="36"/>
    </row>
    <row r="200" spans="1:15" hidden="1">
      <c r="A200" s="33">
        <v>39598</v>
      </c>
      <c r="B200" s="33">
        <v>41813</v>
      </c>
      <c r="C200" s="34" t="s">
        <v>675</v>
      </c>
      <c r="D200" s="34" t="s">
        <v>676</v>
      </c>
      <c r="E200" s="34" t="str">
        <f t="shared" si="2"/>
        <v>A</v>
      </c>
      <c r="F200" s="2">
        <v>146</v>
      </c>
      <c r="G200" s="2" t="s">
        <v>67</v>
      </c>
      <c r="H200" s="2" t="s">
        <v>677</v>
      </c>
      <c r="I200" s="2" t="s">
        <v>86</v>
      </c>
      <c r="L200" s="2" t="s">
        <v>678</v>
      </c>
      <c r="M200" s="35">
        <v>41813</v>
      </c>
      <c r="N200" s="2" t="s">
        <v>679</v>
      </c>
      <c r="O200" s="36"/>
    </row>
    <row r="201" spans="1:15">
      <c r="A201" s="43">
        <v>39651</v>
      </c>
      <c r="B201" s="43">
        <v>41612</v>
      </c>
      <c r="C201" s="44" t="s">
        <v>680</v>
      </c>
      <c r="D201" s="44" t="s">
        <v>681</v>
      </c>
      <c r="E201" s="44" t="str">
        <f t="shared" si="2"/>
        <v>A</v>
      </c>
      <c r="F201" s="28">
        <v>147</v>
      </c>
      <c r="G201" s="28" t="s">
        <v>67</v>
      </c>
      <c r="H201" s="28" t="s">
        <v>682</v>
      </c>
      <c r="I201" s="28" t="s">
        <v>57</v>
      </c>
      <c r="J201" s="28"/>
      <c r="K201" s="28"/>
      <c r="L201" s="28" t="s">
        <v>683</v>
      </c>
      <c r="M201" s="45">
        <v>41612</v>
      </c>
      <c r="N201" s="2" t="s">
        <v>684</v>
      </c>
      <c r="O201" s="36"/>
    </row>
    <row r="202" spans="1:15">
      <c r="A202" s="33">
        <v>39651</v>
      </c>
      <c r="B202" s="33"/>
      <c r="C202" s="34" t="s">
        <v>685</v>
      </c>
      <c r="D202" s="34" t="s">
        <v>686</v>
      </c>
      <c r="E202" s="34" t="str">
        <f t="shared" si="2"/>
        <v>C</v>
      </c>
      <c r="F202" s="2">
        <v>147</v>
      </c>
      <c r="G202" s="2" t="s">
        <v>67</v>
      </c>
      <c r="H202" s="2" t="s">
        <v>682</v>
      </c>
      <c r="I202" s="2" t="s">
        <v>57</v>
      </c>
      <c r="L202" s="2" t="s">
        <v>683</v>
      </c>
      <c r="M202" s="35">
        <v>41612</v>
      </c>
      <c r="N202" s="2" t="s">
        <v>687</v>
      </c>
      <c r="O202" s="36"/>
    </row>
    <row r="203" spans="1:15">
      <c r="A203" s="33">
        <v>39661</v>
      </c>
      <c r="B203" s="33">
        <v>41649</v>
      </c>
      <c r="C203" s="34" t="s">
        <v>688</v>
      </c>
      <c r="D203" s="34" t="s">
        <v>689</v>
      </c>
      <c r="E203" s="34" t="str">
        <f t="shared" si="2"/>
        <v>A</v>
      </c>
      <c r="F203" s="2">
        <v>148</v>
      </c>
      <c r="G203" s="2" t="s">
        <v>48</v>
      </c>
      <c r="H203" s="2" t="s">
        <v>690</v>
      </c>
      <c r="I203" s="2" t="s">
        <v>57</v>
      </c>
      <c r="L203" s="2" t="s">
        <v>691</v>
      </c>
      <c r="M203" s="35">
        <v>41649</v>
      </c>
      <c r="N203" s="2" t="s">
        <v>692</v>
      </c>
      <c r="O203" s="36"/>
    </row>
    <row r="204" spans="1:15">
      <c r="A204" s="33">
        <v>39665</v>
      </c>
      <c r="B204" s="33">
        <v>41813</v>
      </c>
      <c r="C204" s="34" t="s">
        <v>693</v>
      </c>
      <c r="D204" s="34" t="s">
        <v>694</v>
      </c>
      <c r="E204" s="34" t="str">
        <f t="shared" si="2"/>
        <v>A</v>
      </c>
      <c r="F204" s="2">
        <v>146</v>
      </c>
      <c r="G204" s="2" t="s">
        <v>67</v>
      </c>
      <c r="H204" s="2" t="s">
        <v>695</v>
      </c>
      <c r="I204" s="2" t="s">
        <v>57</v>
      </c>
      <c r="L204" s="2" t="s">
        <v>678</v>
      </c>
      <c r="M204" s="35">
        <v>41813</v>
      </c>
      <c r="N204" s="2" t="s">
        <v>679</v>
      </c>
      <c r="O204" s="36"/>
    </row>
    <row r="205" spans="1:15" hidden="1">
      <c r="A205" s="33">
        <v>39665</v>
      </c>
      <c r="B205" s="33">
        <v>41813</v>
      </c>
      <c r="C205" s="34" t="s">
        <v>696</v>
      </c>
      <c r="D205" s="34" t="s">
        <v>697</v>
      </c>
      <c r="E205" s="34" t="str">
        <f t="shared" si="2"/>
        <v>A</v>
      </c>
      <c r="F205" s="2">
        <v>146</v>
      </c>
      <c r="G205" s="2" t="s">
        <v>67</v>
      </c>
      <c r="H205" s="2" t="s">
        <v>695</v>
      </c>
      <c r="I205" s="2" t="s">
        <v>197</v>
      </c>
      <c r="L205" s="2" t="s">
        <v>678</v>
      </c>
      <c r="M205" s="35">
        <v>41813</v>
      </c>
      <c r="N205" s="2" t="s">
        <v>679</v>
      </c>
      <c r="O205" s="36"/>
    </row>
    <row r="206" spans="1:15" hidden="1">
      <c r="A206" s="33">
        <v>39665</v>
      </c>
      <c r="B206" s="33">
        <v>41813</v>
      </c>
      <c r="C206" s="34" t="s">
        <v>698</v>
      </c>
      <c r="D206" s="34" t="s">
        <v>699</v>
      </c>
      <c r="E206" s="34" t="str">
        <f t="shared" si="2"/>
        <v>A</v>
      </c>
      <c r="F206" s="2">
        <v>146</v>
      </c>
      <c r="G206" s="2" t="s">
        <v>67</v>
      </c>
      <c r="H206" s="2" t="s">
        <v>695</v>
      </c>
      <c r="I206" s="2" t="s">
        <v>200</v>
      </c>
      <c r="L206" s="2" t="s">
        <v>678</v>
      </c>
      <c r="M206" s="35">
        <v>41813</v>
      </c>
      <c r="N206" s="2" t="s">
        <v>679</v>
      </c>
      <c r="O206" s="36"/>
    </row>
    <row r="207" spans="1:15">
      <c r="A207" s="33">
        <v>39665</v>
      </c>
      <c r="B207" s="33">
        <v>41813</v>
      </c>
      <c r="C207" s="34" t="s">
        <v>700</v>
      </c>
      <c r="D207" s="34" t="s">
        <v>701</v>
      </c>
      <c r="E207" s="34" t="str">
        <f t="shared" si="2"/>
        <v>C</v>
      </c>
      <c r="F207" s="2">
        <v>146</v>
      </c>
      <c r="G207" s="2" t="s">
        <v>67</v>
      </c>
      <c r="H207" s="2" t="s">
        <v>695</v>
      </c>
      <c r="I207" s="2" t="s">
        <v>57</v>
      </c>
      <c r="L207" s="2" t="s">
        <v>678</v>
      </c>
      <c r="M207" s="35">
        <v>41813</v>
      </c>
      <c r="N207" s="2" t="s">
        <v>679</v>
      </c>
      <c r="O207" s="36"/>
    </row>
    <row r="208" spans="1:15">
      <c r="A208" s="43">
        <v>39667</v>
      </c>
      <c r="B208" s="43">
        <v>41724</v>
      </c>
      <c r="C208" s="44" t="s">
        <v>702</v>
      </c>
      <c r="D208" s="44" t="s">
        <v>703</v>
      </c>
      <c r="E208" s="44" t="str">
        <f t="shared" si="2"/>
        <v>A</v>
      </c>
      <c r="F208" s="28">
        <v>149</v>
      </c>
      <c r="G208" s="28" t="s">
        <v>41</v>
      </c>
      <c r="H208" s="28" t="s">
        <v>704</v>
      </c>
      <c r="I208" s="28" t="s">
        <v>57</v>
      </c>
      <c r="J208" s="28"/>
      <c r="K208" s="28"/>
      <c r="L208" s="28" t="s">
        <v>705</v>
      </c>
      <c r="M208" s="45">
        <v>41724</v>
      </c>
      <c r="N208" s="28" t="s">
        <v>706</v>
      </c>
      <c r="O208" s="36"/>
    </row>
    <row r="209" spans="1:15">
      <c r="A209" s="33">
        <v>39667</v>
      </c>
      <c r="B209" s="33">
        <v>41724</v>
      </c>
      <c r="C209" s="34" t="s">
        <v>707</v>
      </c>
      <c r="D209" s="34" t="s">
        <v>708</v>
      </c>
      <c r="E209" s="34" t="str">
        <f t="shared" si="2"/>
        <v>C</v>
      </c>
      <c r="F209" s="2">
        <v>149</v>
      </c>
      <c r="G209" s="2" t="s">
        <v>41</v>
      </c>
      <c r="H209" s="2" t="s">
        <v>704</v>
      </c>
      <c r="I209" s="2" t="s">
        <v>57</v>
      </c>
      <c r="L209" s="2" t="s">
        <v>709</v>
      </c>
      <c r="M209" s="35">
        <v>41724</v>
      </c>
      <c r="N209" s="2" t="s">
        <v>710</v>
      </c>
      <c r="O209" s="36"/>
    </row>
    <row r="210" spans="1:15">
      <c r="A210" s="43">
        <v>39687</v>
      </c>
      <c r="B210" s="43">
        <v>41682</v>
      </c>
      <c r="C210" s="44" t="s">
        <v>711</v>
      </c>
      <c r="D210" s="44" t="s">
        <v>712</v>
      </c>
      <c r="E210" s="44" t="str">
        <f t="shared" si="2"/>
        <v>A</v>
      </c>
      <c r="F210" s="28">
        <v>150</v>
      </c>
      <c r="G210" s="28" t="s">
        <v>55</v>
      </c>
      <c r="H210" s="28" t="s">
        <v>713</v>
      </c>
      <c r="I210" s="28" t="s">
        <v>57</v>
      </c>
      <c r="J210" s="28"/>
      <c r="K210" s="28"/>
      <c r="L210" s="28" t="s">
        <v>714</v>
      </c>
      <c r="M210" s="45">
        <v>41682</v>
      </c>
      <c r="N210" s="2" t="s">
        <v>715</v>
      </c>
      <c r="O210" s="36"/>
    </row>
    <row r="211" spans="1:15" hidden="1">
      <c r="A211" s="33">
        <v>39687</v>
      </c>
      <c r="B211" s="33">
        <v>41682</v>
      </c>
      <c r="C211" s="34" t="s">
        <v>716</v>
      </c>
      <c r="D211" s="34" t="s">
        <v>717</v>
      </c>
      <c r="E211" s="34" t="str">
        <f t="shared" si="2"/>
        <v>A</v>
      </c>
      <c r="F211" s="2">
        <v>150</v>
      </c>
      <c r="G211" s="2" t="s">
        <v>55</v>
      </c>
      <c r="H211" s="2" t="s">
        <v>713</v>
      </c>
      <c r="I211" s="2" t="s">
        <v>144</v>
      </c>
      <c r="L211" s="2" t="s">
        <v>714</v>
      </c>
      <c r="M211" s="35">
        <v>41682</v>
      </c>
      <c r="N211" s="2" t="s">
        <v>715</v>
      </c>
      <c r="O211" s="36"/>
    </row>
    <row r="212" spans="1:15">
      <c r="A212" s="33">
        <v>39687</v>
      </c>
      <c r="B212" s="33">
        <v>41887</v>
      </c>
      <c r="C212" s="34" t="s">
        <v>718</v>
      </c>
      <c r="D212" s="34" t="s">
        <v>719</v>
      </c>
      <c r="E212" s="34" t="str">
        <f t="shared" si="2"/>
        <v>C</v>
      </c>
      <c r="F212" s="2">
        <v>150</v>
      </c>
      <c r="G212" s="2" t="s">
        <v>55</v>
      </c>
      <c r="H212" s="2" t="s">
        <v>713</v>
      </c>
      <c r="I212" s="2" t="s">
        <v>57</v>
      </c>
      <c r="L212" s="2" t="s">
        <v>720</v>
      </c>
      <c r="M212" s="35">
        <v>41887</v>
      </c>
      <c r="N212" s="2" t="s">
        <v>721</v>
      </c>
      <c r="O212" s="36"/>
    </row>
    <row r="213" spans="1:15">
      <c r="A213" s="33">
        <v>39695</v>
      </c>
      <c r="B213" s="33">
        <v>41674</v>
      </c>
      <c r="C213" s="34" t="s">
        <v>722</v>
      </c>
      <c r="D213" s="34" t="s">
        <v>723</v>
      </c>
      <c r="E213" s="34" t="str">
        <f t="shared" ref="E213:E276" si="3">LEFT(C213,1)</f>
        <v>A</v>
      </c>
      <c r="F213" s="2">
        <v>151</v>
      </c>
      <c r="G213" s="2" t="s">
        <v>580</v>
      </c>
      <c r="H213" s="2" t="s">
        <v>724</v>
      </c>
      <c r="I213" s="2" t="s">
        <v>57</v>
      </c>
      <c r="L213" s="2" t="s">
        <v>725</v>
      </c>
      <c r="M213" s="35">
        <v>41674</v>
      </c>
      <c r="N213" s="35" t="s">
        <v>726</v>
      </c>
      <c r="O213" s="36"/>
    </row>
    <row r="214" spans="1:15">
      <c r="A214" s="33">
        <v>39695</v>
      </c>
      <c r="B214" s="33">
        <v>41674</v>
      </c>
      <c r="C214" s="34" t="s">
        <v>727</v>
      </c>
      <c r="D214" s="34" t="s">
        <v>728</v>
      </c>
      <c r="E214" s="34" t="str">
        <f t="shared" si="3"/>
        <v>C</v>
      </c>
      <c r="F214" s="2">
        <v>151</v>
      </c>
      <c r="G214" s="2" t="s">
        <v>580</v>
      </c>
      <c r="H214" s="2" t="s">
        <v>724</v>
      </c>
      <c r="I214" s="2" t="s">
        <v>57</v>
      </c>
      <c r="L214" s="2" t="s">
        <v>725</v>
      </c>
      <c r="M214" s="35">
        <v>41674</v>
      </c>
      <c r="N214" s="2" t="s">
        <v>726</v>
      </c>
      <c r="O214" s="36"/>
    </row>
    <row r="215" spans="1:15">
      <c r="A215" s="33">
        <v>39708</v>
      </c>
      <c r="B215" s="33">
        <v>41675</v>
      </c>
      <c r="C215" s="34" t="s">
        <v>729</v>
      </c>
      <c r="D215" s="34" t="s">
        <v>730</v>
      </c>
      <c r="E215" s="34" t="str">
        <f t="shared" si="3"/>
        <v>A</v>
      </c>
      <c r="F215" s="2">
        <v>152</v>
      </c>
      <c r="G215" s="2" t="s">
        <v>41</v>
      </c>
      <c r="H215" s="2" t="s">
        <v>731</v>
      </c>
      <c r="I215" s="2" t="s">
        <v>57</v>
      </c>
      <c r="L215" s="2" t="s">
        <v>732</v>
      </c>
      <c r="M215" s="35">
        <v>41675</v>
      </c>
      <c r="N215" s="2" t="s">
        <v>733</v>
      </c>
      <c r="O215" s="36"/>
    </row>
    <row r="216" spans="1:15" hidden="1">
      <c r="A216" s="33">
        <v>39708</v>
      </c>
      <c r="B216" s="33">
        <v>41675</v>
      </c>
      <c r="C216" s="34" t="s">
        <v>734</v>
      </c>
      <c r="D216" s="34" t="s">
        <v>735</v>
      </c>
      <c r="E216" s="34" t="str">
        <f t="shared" si="3"/>
        <v>A</v>
      </c>
      <c r="F216" s="2">
        <v>152</v>
      </c>
      <c r="G216" s="2" t="s">
        <v>41</v>
      </c>
      <c r="H216" s="2" t="s">
        <v>731</v>
      </c>
      <c r="I216" s="2" t="s">
        <v>69</v>
      </c>
      <c r="L216" s="2" t="s">
        <v>732</v>
      </c>
      <c r="M216" s="35">
        <v>41675</v>
      </c>
      <c r="N216" s="2" t="s">
        <v>733</v>
      </c>
      <c r="O216" s="36"/>
    </row>
    <row r="217" spans="1:15">
      <c r="A217" s="33">
        <v>39708</v>
      </c>
      <c r="B217" s="33">
        <v>41675</v>
      </c>
      <c r="C217" s="34" t="s">
        <v>736</v>
      </c>
      <c r="D217" s="34" t="s">
        <v>737</v>
      </c>
      <c r="E217" s="34" t="str">
        <f t="shared" si="3"/>
        <v>C</v>
      </c>
      <c r="F217" s="2">
        <v>152</v>
      </c>
      <c r="G217" s="2" t="s">
        <v>41</v>
      </c>
      <c r="H217" s="2" t="s">
        <v>731</v>
      </c>
      <c r="I217" s="2" t="s">
        <v>57</v>
      </c>
      <c r="L217" s="2" t="s">
        <v>732</v>
      </c>
      <c r="M217" s="35">
        <v>41675</v>
      </c>
      <c r="N217" s="2" t="s">
        <v>733</v>
      </c>
      <c r="O217" s="36"/>
    </row>
    <row r="218" spans="1:15">
      <c r="A218" s="43">
        <v>39727</v>
      </c>
      <c r="B218" s="43">
        <v>41709</v>
      </c>
      <c r="C218" s="44" t="s">
        <v>738</v>
      </c>
      <c r="D218" s="44" t="s">
        <v>739</v>
      </c>
      <c r="E218" s="44" t="str">
        <f t="shared" si="3"/>
        <v>A</v>
      </c>
      <c r="F218" s="28">
        <v>153</v>
      </c>
      <c r="G218" s="28" t="s">
        <v>48</v>
      </c>
      <c r="H218" s="28" t="s">
        <v>740</v>
      </c>
      <c r="I218" s="28" t="s">
        <v>57</v>
      </c>
      <c r="J218" s="28"/>
      <c r="K218" s="28"/>
      <c r="L218" s="28" t="s">
        <v>741</v>
      </c>
      <c r="M218" s="45">
        <v>41709</v>
      </c>
      <c r="N218" s="28" t="s">
        <v>742</v>
      </c>
      <c r="O218" s="36"/>
    </row>
    <row r="219" spans="1:15">
      <c r="A219" s="43">
        <v>39728</v>
      </c>
      <c r="B219" s="43">
        <v>42013</v>
      </c>
      <c r="C219" s="44" t="s">
        <v>743</v>
      </c>
      <c r="D219" s="44" t="s">
        <v>744</v>
      </c>
      <c r="E219" s="44" t="str">
        <f t="shared" si="3"/>
        <v>A</v>
      </c>
      <c r="F219" s="28">
        <v>154</v>
      </c>
      <c r="G219" s="28" t="s">
        <v>135</v>
      </c>
      <c r="H219" s="28" t="s">
        <v>745</v>
      </c>
      <c r="I219" s="28" t="s">
        <v>57</v>
      </c>
      <c r="J219" s="28"/>
      <c r="K219" s="28"/>
      <c r="L219" s="28" t="s">
        <v>746</v>
      </c>
      <c r="M219" s="45">
        <v>42013</v>
      </c>
      <c r="N219" s="28" t="s">
        <v>747</v>
      </c>
      <c r="O219" s="36"/>
    </row>
    <row r="220" spans="1:15">
      <c r="A220" s="33">
        <v>39762</v>
      </c>
      <c r="B220" s="33">
        <v>42041</v>
      </c>
      <c r="C220" s="34" t="s">
        <v>748</v>
      </c>
      <c r="D220" s="34" t="s">
        <v>749</v>
      </c>
      <c r="E220" s="34" t="str">
        <f t="shared" si="3"/>
        <v>A</v>
      </c>
      <c r="F220" s="2">
        <v>155</v>
      </c>
      <c r="G220" s="2" t="s">
        <v>580</v>
      </c>
      <c r="H220" s="2" t="s">
        <v>750</v>
      </c>
      <c r="I220" s="2" t="s">
        <v>57</v>
      </c>
      <c r="L220" s="2" t="s">
        <v>751</v>
      </c>
      <c r="M220" s="35">
        <v>42041</v>
      </c>
      <c r="N220" s="36" t="s">
        <v>752</v>
      </c>
      <c r="O220" s="36"/>
    </row>
    <row r="221" spans="1:15" hidden="1">
      <c r="A221" s="33">
        <v>39762</v>
      </c>
      <c r="B221" s="33">
        <v>42041</v>
      </c>
      <c r="C221" s="34" t="s">
        <v>753</v>
      </c>
      <c r="D221" s="34" t="s">
        <v>754</v>
      </c>
      <c r="E221" s="34" t="str">
        <f t="shared" si="3"/>
        <v>A</v>
      </c>
      <c r="F221" s="2">
        <v>155</v>
      </c>
      <c r="G221" s="2" t="s">
        <v>580</v>
      </c>
      <c r="H221" s="2" t="s">
        <v>750</v>
      </c>
      <c r="I221" s="2" t="s">
        <v>755</v>
      </c>
      <c r="L221" s="2" t="s">
        <v>751</v>
      </c>
      <c r="M221" s="35">
        <v>42041</v>
      </c>
      <c r="N221" s="36" t="s">
        <v>752</v>
      </c>
      <c r="O221" s="36"/>
    </row>
    <row r="222" spans="1:15">
      <c r="A222" s="33">
        <v>39776</v>
      </c>
      <c r="B222" s="33">
        <v>42034</v>
      </c>
      <c r="C222" s="34" t="s">
        <v>756</v>
      </c>
      <c r="D222" s="34" t="s">
        <v>757</v>
      </c>
      <c r="E222" s="34" t="str">
        <f t="shared" si="3"/>
        <v>A</v>
      </c>
      <c r="F222" s="2">
        <v>156</v>
      </c>
      <c r="G222" s="2" t="s">
        <v>41</v>
      </c>
      <c r="H222" s="53" t="s">
        <v>758</v>
      </c>
      <c r="I222" s="2" t="s">
        <v>57</v>
      </c>
      <c r="L222" s="28" t="s">
        <v>759</v>
      </c>
      <c r="M222" s="45">
        <v>42034</v>
      </c>
      <c r="N222" s="28" t="s">
        <v>760</v>
      </c>
      <c r="O222" s="36"/>
    </row>
    <row r="223" spans="1:15">
      <c r="A223" s="33">
        <v>39776</v>
      </c>
      <c r="B223" s="33">
        <v>42034</v>
      </c>
      <c r="C223" s="34" t="s">
        <v>761</v>
      </c>
      <c r="D223" s="34" t="s">
        <v>762</v>
      </c>
      <c r="E223" s="34" t="str">
        <f t="shared" si="3"/>
        <v>C</v>
      </c>
      <c r="F223" s="2">
        <v>156</v>
      </c>
      <c r="G223" s="2" t="s">
        <v>41</v>
      </c>
      <c r="H223" s="2" t="s">
        <v>758</v>
      </c>
      <c r="I223" s="2" t="s">
        <v>57</v>
      </c>
      <c r="L223" s="2" t="s">
        <v>759</v>
      </c>
      <c r="M223" s="35">
        <v>42034</v>
      </c>
      <c r="N223" s="2" t="s">
        <v>760</v>
      </c>
      <c r="O223" s="36"/>
    </row>
    <row r="224" spans="1:15" hidden="1">
      <c r="A224" s="59">
        <v>39793</v>
      </c>
      <c r="B224" s="59">
        <v>41752</v>
      </c>
      <c r="C224" s="60" t="s">
        <v>763</v>
      </c>
      <c r="D224" s="60" t="s">
        <v>764</v>
      </c>
      <c r="E224" s="60" t="str">
        <f t="shared" si="3"/>
        <v>A</v>
      </c>
      <c r="F224" s="61">
        <v>157</v>
      </c>
      <c r="G224" s="61" t="s">
        <v>41</v>
      </c>
      <c r="H224" s="61" t="s">
        <v>765</v>
      </c>
      <c r="I224" s="61" t="s">
        <v>330</v>
      </c>
      <c r="J224" s="61"/>
      <c r="K224" s="61"/>
      <c r="L224" s="61" t="s">
        <v>766</v>
      </c>
      <c r="M224" s="62">
        <v>41752</v>
      </c>
      <c r="N224" s="61" t="s">
        <v>767</v>
      </c>
    </row>
    <row r="225" spans="1:15" hidden="1">
      <c r="A225" s="63">
        <v>39793</v>
      </c>
      <c r="B225" s="63">
        <v>41752</v>
      </c>
      <c r="C225" s="64" t="s">
        <v>768</v>
      </c>
      <c r="D225" s="64" t="s">
        <v>769</v>
      </c>
      <c r="E225" s="64" t="str">
        <f t="shared" si="3"/>
        <v>A</v>
      </c>
      <c r="F225" s="65">
        <v>157</v>
      </c>
      <c r="G225" s="65" t="s">
        <v>41</v>
      </c>
      <c r="H225" s="65" t="s">
        <v>765</v>
      </c>
      <c r="I225" s="65" t="s">
        <v>538</v>
      </c>
      <c r="J225" s="65"/>
      <c r="K225" s="65"/>
      <c r="L225" s="65" t="s">
        <v>766</v>
      </c>
      <c r="M225" s="66">
        <v>41752</v>
      </c>
      <c r="N225" s="65" t="s">
        <v>767</v>
      </c>
    </row>
    <row r="226" spans="1:15">
      <c r="A226" s="59">
        <v>39836</v>
      </c>
      <c r="B226" s="59">
        <v>41779</v>
      </c>
      <c r="C226" s="60" t="s">
        <v>770</v>
      </c>
      <c r="D226" s="60" t="s">
        <v>771</v>
      </c>
      <c r="E226" s="60" t="str">
        <f t="shared" si="3"/>
        <v>C</v>
      </c>
      <c r="F226" s="61">
        <v>158</v>
      </c>
      <c r="G226" s="61" t="s">
        <v>67</v>
      </c>
      <c r="H226" s="61" t="s">
        <v>772</v>
      </c>
      <c r="I226" s="61" t="s">
        <v>57</v>
      </c>
      <c r="J226" s="61"/>
      <c r="K226" s="61"/>
      <c r="L226" s="61" t="s">
        <v>773</v>
      </c>
      <c r="M226" s="62">
        <v>41779</v>
      </c>
      <c r="N226" s="36" t="s">
        <v>774</v>
      </c>
      <c r="O226" s="36"/>
    </row>
    <row r="227" spans="1:15">
      <c r="A227" s="33">
        <v>39863</v>
      </c>
      <c r="B227" s="33">
        <v>41752</v>
      </c>
      <c r="C227" s="34" t="s">
        <v>775</v>
      </c>
      <c r="D227" s="34" t="s">
        <v>776</v>
      </c>
      <c r="E227" s="34" t="str">
        <f t="shared" si="3"/>
        <v>A</v>
      </c>
      <c r="F227" s="2">
        <v>157</v>
      </c>
      <c r="G227" s="2" t="s">
        <v>41</v>
      </c>
      <c r="H227" s="2" t="s">
        <v>765</v>
      </c>
      <c r="I227" s="2" t="s">
        <v>57</v>
      </c>
      <c r="L227" s="2" t="s">
        <v>766</v>
      </c>
      <c r="M227" s="35">
        <v>41752</v>
      </c>
      <c r="N227" s="2" t="s">
        <v>767</v>
      </c>
      <c r="O227" s="36"/>
    </row>
    <row r="228" spans="1:15">
      <c r="A228" s="33">
        <v>39870</v>
      </c>
      <c r="B228" s="33">
        <v>41813</v>
      </c>
      <c r="C228" s="34" t="s">
        <v>777</v>
      </c>
      <c r="D228" s="34" t="s">
        <v>778</v>
      </c>
      <c r="E228" s="34" t="str">
        <f t="shared" si="3"/>
        <v>A</v>
      </c>
      <c r="F228" s="2">
        <v>159</v>
      </c>
      <c r="G228" s="2" t="s">
        <v>41</v>
      </c>
      <c r="H228" s="53" t="s">
        <v>779</v>
      </c>
      <c r="I228" s="2" t="s">
        <v>57</v>
      </c>
      <c r="L228" s="2" t="s">
        <v>780</v>
      </c>
      <c r="M228" s="35">
        <v>41813</v>
      </c>
      <c r="N228" s="2" t="s">
        <v>781</v>
      </c>
      <c r="O228" s="36"/>
    </row>
    <row r="229" spans="1:15" ht="24">
      <c r="A229" s="33">
        <v>39889</v>
      </c>
      <c r="B229" s="33">
        <v>41843</v>
      </c>
      <c r="C229" s="34" t="s">
        <v>782</v>
      </c>
      <c r="D229" s="34" t="s">
        <v>783</v>
      </c>
      <c r="E229" s="34" t="str">
        <f t="shared" si="3"/>
        <v>A</v>
      </c>
      <c r="F229" s="2">
        <v>160</v>
      </c>
      <c r="G229" s="2" t="s">
        <v>67</v>
      </c>
      <c r="H229" s="53" t="s">
        <v>784</v>
      </c>
      <c r="I229" s="2" t="s">
        <v>57</v>
      </c>
      <c r="L229" s="2" t="s">
        <v>785</v>
      </c>
      <c r="M229" s="35">
        <v>41843</v>
      </c>
      <c r="N229" s="2" t="s">
        <v>786</v>
      </c>
      <c r="O229" s="36"/>
    </row>
    <row r="230" spans="1:15">
      <c r="A230" s="35">
        <v>39891</v>
      </c>
      <c r="B230" s="33">
        <v>41853</v>
      </c>
      <c r="C230" s="34" t="s">
        <v>787</v>
      </c>
      <c r="D230" s="34" t="s">
        <v>788</v>
      </c>
      <c r="E230" s="34" t="str">
        <f t="shared" si="3"/>
        <v>C</v>
      </c>
      <c r="F230" s="2">
        <v>160</v>
      </c>
      <c r="G230" s="2" t="s">
        <v>67</v>
      </c>
      <c r="H230" s="2" t="s">
        <v>784</v>
      </c>
      <c r="I230" s="2" t="s">
        <v>57</v>
      </c>
      <c r="L230" s="2" t="s">
        <v>556</v>
      </c>
      <c r="M230" s="35">
        <v>41863</v>
      </c>
      <c r="N230" s="2" t="s">
        <v>789</v>
      </c>
      <c r="O230" s="36"/>
    </row>
    <row r="231" spans="1:15">
      <c r="A231" s="35">
        <v>39917</v>
      </c>
      <c r="B231" s="33">
        <v>41870</v>
      </c>
      <c r="C231" s="34" t="s">
        <v>790</v>
      </c>
      <c r="D231" s="34" t="s">
        <v>791</v>
      </c>
      <c r="E231" s="34" t="str">
        <f t="shared" si="3"/>
        <v>A</v>
      </c>
      <c r="F231" s="2">
        <v>161</v>
      </c>
      <c r="G231" s="2" t="s">
        <v>48</v>
      </c>
      <c r="H231" s="53" t="s">
        <v>792</v>
      </c>
      <c r="I231" s="2" t="s">
        <v>57</v>
      </c>
      <c r="L231" s="2" t="s">
        <v>793</v>
      </c>
      <c r="M231" s="35">
        <v>41870</v>
      </c>
      <c r="N231" s="2" t="s">
        <v>794</v>
      </c>
      <c r="O231" s="36"/>
    </row>
    <row r="232" spans="1:15">
      <c r="A232" s="62">
        <v>39946</v>
      </c>
      <c r="B232" s="62">
        <v>41779</v>
      </c>
      <c r="C232" s="60" t="s">
        <v>795</v>
      </c>
      <c r="D232" s="60" t="s">
        <v>796</v>
      </c>
      <c r="E232" s="60" t="str">
        <f t="shared" si="3"/>
        <v>A</v>
      </c>
      <c r="F232" s="61">
        <v>158</v>
      </c>
      <c r="G232" s="61" t="s">
        <v>67</v>
      </c>
      <c r="H232" s="61" t="s">
        <v>772</v>
      </c>
      <c r="I232" s="61" t="s">
        <v>57</v>
      </c>
      <c r="J232" s="61"/>
      <c r="K232" s="61"/>
      <c r="L232" s="61" t="s">
        <v>773</v>
      </c>
      <c r="M232" s="62">
        <v>41779</v>
      </c>
      <c r="N232" s="36" t="s">
        <v>774</v>
      </c>
      <c r="O232" s="36"/>
    </row>
    <row r="233" spans="1:15" hidden="1">
      <c r="A233" s="35">
        <v>39962</v>
      </c>
      <c r="B233" s="35">
        <v>42179</v>
      </c>
      <c r="C233" s="34" t="s">
        <v>797</v>
      </c>
      <c r="D233" s="34" t="s">
        <v>798</v>
      </c>
      <c r="E233" s="34" t="str">
        <f t="shared" si="3"/>
        <v>A</v>
      </c>
      <c r="F233" s="2">
        <v>164</v>
      </c>
      <c r="G233" s="2" t="s">
        <v>55</v>
      </c>
      <c r="H233" s="2" t="s">
        <v>799</v>
      </c>
      <c r="I233" s="2" t="s">
        <v>80</v>
      </c>
      <c r="L233" s="2" t="s">
        <v>800</v>
      </c>
      <c r="M233" s="35">
        <v>42179</v>
      </c>
      <c r="N233" s="37" t="s">
        <v>801</v>
      </c>
      <c r="O233" s="36"/>
    </row>
    <row r="234" spans="1:15">
      <c r="A234" s="35">
        <v>39962</v>
      </c>
      <c r="B234" s="35">
        <v>42179</v>
      </c>
      <c r="C234" s="34" t="s">
        <v>802</v>
      </c>
      <c r="D234" s="34" t="s">
        <v>803</v>
      </c>
      <c r="E234" s="34" t="str">
        <f t="shared" si="3"/>
        <v>A</v>
      </c>
      <c r="F234" s="2">
        <v>164</v>
      </c>
      <c r="G234" s="2" t="s">
        <v>55</v>
      </c>
      <c r="H234" s="2" t="s">
        <v>799</v>
      </c>
      <c r="I234" s="2" t="s">
        <v>57</v>
      </c>
      <c r="L234" s="2" t="s">
        <v>800</v>
      </c>
      <c r="M234" s="35">
        <v>42179</v>
      </c>
      <c r="N234" s="37" t="s">
        <v>801</v>
      </c>
      <c r="O234" s="36"/>
    </row>
    <row r="235" spans="1:15">
      <c r="A235" s="35">
        <v>39962</v>
      </c>
      <c r="B235" s="35">
        <v>42179</v>
      </c>
      <c r="C235" s="34" t="s">
        <v>804</v>
      </c>
      <c r="D235" s="34" t="s">
        <v>805</v>
      </c>
      <c r="E235" s="34" t="str">
        <f t="shared" si="3"/>
        <v>C</v>
      </c>
      <c r="F235" s="2">
        <v>164</v>
      </c>
      <c r="G235" s="2" t="s">
        <v>55</v>
      </c>
      <c r="H235" s="2" t="s">
        <v>799</v>
      </c>
      <c r="I235" s="2" t="s">
        <v>57</v>
      </c>
      <c r="L235" s="2" t="s">
        <v>800</v>
      </c>
      <c r="M235" s="35">
        <v>42179</v>
      </c>
      <c r="N235" s="37" t="s">
        <v>801</v>
      </c>
      <c r="O235" s="36"/>
    </row>
    <row r="236" spans="1:15">
      <c r="A236" s="35">
        <v>40028</v>
      </c>
      <c r="B236" s="35">
        <v>42039</v>
      </c>
      <c r="C236" s="34" t="s">
        <v>806</v>
      </c>
      <c r="D236" s="34" t="s">
        <v>807</v>
      </c>
      <c r="E236" s="34" t="str">
        <f t="shared" si="3"/>
        <v>A</v>
      </c>
      <c r="F236" s="2">
        <v>165</v>
      </c>
      <c r="G236" s="2" t="s">
        <v>41</v>
      </c>
      <c r="H236" s="2" t="s">
        <v>808</v>
      </c>
      <c r="I236" s="2" t="s">
        <v>57</v>
      </c>
      <c r="L236" s="2" t="s">
        <v>809</v>
      </c>
      <c r="M236" s="35">
        <v>42039</v>
      </c>
      <c r="N236" s="2" t="s">
        <v>810</v>
      </c>
      <c r="O236" s="36"/>
    </row>
    <row r="237" spans="1:15">
      <c r="A237" s="35">
        <v>40070</v>
      </c>
      <c r="B237" s="35">
        <v>42075</v>
      </c>
      <c r="C237" s="34" t="s">
        <v>811</v>
      </c>
      <c r="D237" s="34" t="s">
        <v>812</v>
      </c>
      <c r="E237" s="34" t="str">
        <f t="shared" si="3"/>
        <v>A</v>
      </c>
      <c r="F237" s="2">
        <v>166</v>
      </c>
      <c r="G237" s="2" t="s">
        <v>41</v>
      </c>
      <c r="H237" s="2" t="s">
        <v>813</v>
      </c>
      <c r="I237" s="2" t="s">
        <v>57</v>
      </c>
      <c r="L237" s="2" t="s">
        <v>814</v>
      </c>
      <c r="M237" s="35">
        <v>42075</v>
      </c>
      <c r="N237" s="37" t="s">
        <v>815</v>
      </c>
      <c r="O237" s="36"/>
    </row>
    <row r="238" spans="1:15">
      <c r="A238" s="35">
        <v>40070</v>
      </c>
      <c r="B238" s="35">
        <v>42075</v>
      </c>
      <c r="C238" s="34" t="s">
        <v>816</v>
      </c>
      <c r="D238" s="34" t="s">
        <v>817</v>
      </c>
      <c r="E238" s="34" t="str">
        <f t="shared" si="3"/>
        <v>C</v>
      </c>
      <c r="F238" s="2">
        <v>166</v>
      </c>
      <c r="G238" s="2" t="s">
        <v>41</v>
      </c>
      <c r="H238" s="2" t="s">
        <v>813</v>
      </c>
      <c r="I238" s="2" t="s">
        <v>57</v>
      </c>
      <c r="L238" s="50" t="s">
        <v>814</v>
      </c>
      <c r="M238" s="51">
        <v>42075</v>
      </c>
      <c r="N238" s="67" t="s">
        <v>815</v>
      </c>
      <c r="O238" s="36"/>
    </row>
    <row r="239" spans="1:15" hidden="1">
      <c r="A239" s="35">
        <v>40158</v>
      </c>
      <c r="B239" s="35">
        <v>42124</v>
      </c>
      <c r="C239" s="34" t="s">
        <v>818</v>
      </c>
      <c r="D239" s="34" t="s">
        <v>819</v>
      </c>
      <c r="E239" s="34" t="str">
        <f t="shared" si="3"/>
        <v>A</v>
      </c>
      <c r="F239" s="2">
        <v>167</v>
      </c>
      <c r="G239" s="2" t="s">
        <v>41</v>
      </c>
      <c r="H239" s="2" t="s">
        <v>820</v>
      </c>
      <c r="I239" s="2" t="s">
        <v>102</v>
      </c>
      <c r="L239" s="68" t="s">
        <v>821</v>
      </c>
      <c r="M239" s="69">
        <v>42124</v>
      </c>
      <c r="N239" s="68" t="s">
        <v>822</v>
      </c>
      <c r="O239" s="36"/>
    </row>
    <row r="240" spans="1:15" hidden="1">
      <c r="A240" s="35">
        <v>40158</v>
      </c>
      <c r="B240" s="35">
        <v>42124</v>
      </c>
      <c r="C240" s="34" t="s">
        <v>823</v>
      </c>
      <c r="D240" s="34" t="s">
        <v>824</v>
      </c>
      <c r="E240" s="34" t="str">
        <f t="shared" si="3"/>
        <v>C</v>
      </c>
      <c r="F240" s="2">
        <v>167</v>
      </c>
      <c r="G240" s="2" t="s">
        <v>41</v>
      </c>
      <c r="H240" s="2" t="s">
        <v>820</v>
      </c>
      <c r="I240" s="2" t="s">
        <v>102</v>
      </c>
      <c r="L240" s="61" t="s">
        <v>821</v>
      </c>
      <c r="M240" s="62">
        <v>42124</v>
      </c>
      <c r="N240" s="61" t="s">
        <v>822</v>
      </c>
      <c r="O240" s="36"/>
    </row>
    <row r="241" spans="1:15">
      <c r="A241" s="35">
        <v>40198</v>
      </c>
      <c r="B241" s="35">
        <v>42142</v>
      </c>
      <c r="C241" s="34" t="s">
        <v>825</v>
      </c>
      <c r="D241" s="34" t="s">
        <v>826</v>
      </c>
      <c r="E241" s="34" t="str">
        <f t="shared" si="3"/>
        <v>C</v>
      </c>
      <c r="F241" s="2">
        <v>168</v>
      </c>
      <c r="G241" s="2" t="s">
        <v>67</v>
      </c>
      <c r="H241" s="2" t="s">
        <v>827</v>
      </c>
      <c r="I241" s="2" t="s">
        <v>57</v>
      </c>
      <c r="L241" s="28" t="s">
        <v>828</v>
      </c>
      <c r="M241" s="45">
        <v>42142</v>
      </c>
      <c r="N241" s="28" t="s">
        <v>829</v>
      </c>
      <c r="O241" s="36"/>
    </row>
    <row r="242" spans="1:15" hidden="1">
      <c r="A242" s="35">
        <v>40302</v>
      </c>
      <c r="B242" s="35">
        <v>42465</v>
      </c>
      <c r="C242" s="34" t="s">
        <v>830</v>
      </c>
      <c r="D242" s="34" t="s">
        <v>831</v>
      </c>
      <c r="E242" s="34" t="str">
        <f t="shared" si="3"/>
        <v>A</v>
      </c>
      <c r="F242" s="2">
        <v>169</v>
      </c>
      <c r="G242" s="2" t="s">
        <v>580</v>
      </c>
      <c r="H242" s="2" t="s">
        <v>832</v>
      </c>
      <c r="I242" s="2" t="s">
        <v>326</v>
      </c>
      <c r="L242" s="2" t="s">
        <v>582</v>
      </c>
      <c r="M242" s="35">
        <v>42495</v>
      </c>
      <c r="O242" s="36"/>
    </row>
    <row r="243" spans="1:15" hidden="1">
      <c r="A243" s="35">
        <v>40302</v>
      </c>
      <c r="B243" s="35">
        <v>42465</v>
      </c>
      <c r="C243" s="34" t="s">
        <v>833</v>
      </c>
      <c r="D243" s="34" t="s">
        <v>834</v>
      </c>
      <c r="E243" s="34" t="str">
        <f t="shared" si="3"/>
        <v>A</v>
      </c>
      <c r="F243" s="2">
        <v>169</v>
      </c>
      <c r="G243" s="2" t="s">
        <v>580</v>
      </c>
      <c r="H243" s="2" t="s">
        <v>832</v>
      </c>
      <c r="I243" s="2" t="s">
        <v>69</v>
      </c>
      <c r="L243" s="2" t="s">
        <v>582</v>
      </c>
      <c r="M243" s="35">
        <v>42495</v>
      </c>
      <c r="O243" s="36"/>
    </row>
    <row r="244" spans="1:15" hidden="1">
      <c r="A244" s="45">
        <v>40302</v>
      </c>
      <c r="B244" s="35">
        <v>42465</v>
      </c>
      <c r="C244" s="44" t="s">
        <v>835</v>
      </c>
      <c r="D244" s="44" t="s">
        <v>836</v>
      </c>
      <c r="E244" s="44" t="str">
        <f t="shared" si="3"/>
        <v>A</v>
      </c>
      <c r="F244" s="28">
        <v>169</v>
      </c>
      <c r="G244" s="28" t="s">
        <v>580</v>
      </c>
      <c r="H244" s="28" t="s">
        <v>832</v>
      </c>
      <c r="I244" s="28" t="s">
        <v>538</v>
      </c>
      <c r="J244" s="28"/>
      <c r="K244" s="28"/>
      <c r="L244" s="2" t="s">
        <v>582</v>
      </c>
      <c r="M244" s="35">
        <v>42495</v>
      </c>
      <c r="O244" s="36"/>
    </row>
    <row r="245" spans="1:15" hidden="1">
      <c r="A245" s="35">
        <v>40302</v>
      </c>
      <c r="B245" s="35">
        <v>42465</v>
      </c>
      <c r="C245" s="34" t="s">
        <v>837</v>
      </c>
      <c r="D245" s="34" t="s">
        <v>838</v>
      </c>
      <c r="E245" s="34" t="str">
        <f t="shared" si="3"/>
        <v>C</v>
      </c>
      <c r="F245" s="2">
        <v>169</v>
      </c>
      <c r="G245" s="2" t="s">
        <v>580</v>
      </c>
      <c r="H245" s="2" t="s">
        <v>832</v>
      </c>
      <c r="I245" s="2" t="s">
        <v>538</v>
      </c>
      <c r="L245" s="2" t="s">
        <v>582</v>
      </c>
      <c r="M245" s="35">
        <v>42495</v>
      </c>
      <c r="O245" s="36"/>
    </row>
    <row r="246" spans="1:15">
      <c r="A246" s="35">
        <v>40319</v>
      </c>
      <c r="B246" s="35">
        <v>42142</v>
      </c>
      <c r="C246" s="34" t="s">
        <v>839</v>
      </c>
      <c r="D246" s="34" t="s">
        <v>840</v>
      </c>
      <c r="E246" s="34" t="str">
        <f t="shared" si="3"/>
        <v>A</v>
      </c>
      <c r="F246" s="2">
        <v>170</v>
      </c>
      <c r="G246" s="2" t="s">
        <v>67</v>
      </c>
      <c r="H246" s="2" t="s">
        <v>827</v>
      </c>
      <c r="I246" s="2" t="s">
        <v>57</v>
      </c>
      <c r="L246" s="2" t="s">
        <v>828</v>
      </c>
      <c r="M246" s="35">
        <v>42142</v>
      </c>
      <c r="N246" s="2" t="s">
        <v>829</v>
      </c>
      <c r="O246" s="36"/>
    </row>
    <row r="247" spans="1:15">
      <c r="A247" s="35">
        <v>40358</v>
      </c>
      <c r="B247" s="35">
        <v>42290</v>
      </c>
      <c r="C247" s="38" t="s">
        <v>841</v>
      </c>
      <c r="D247" s="38" t="s">
        <v>842</v>
      </c>
      <c r="E247" s="34" t="str">
        <f t="shared" si="3"/>
        <v>A</v>
      </c>
      <c r="F247" s="2">
        <v>171</v>
      </c>
      <c r="G247" s="36" t="s">
        <v>48</v>
      </c>
      <c r="H247" s="36" t="s">
        <v>843</v>
      </c>
      <c r="I247" s="36" t="s">
        <v>57</v>
      </c>
      <c r="J247" s="36"/>
      <c r="K247" s="36"/>
      <c r="L247" s="2" t="s">
        <v>844</v>
      </c>
      <c r="M247" s="35">
        <v>42290</v>
      </c>
      <c r="N247" s="2" t="s">
        <v>845</v>
      </c>
      <c r="O247" s="36"/>
    </row>
    <row r="248" spans="1:15">
      <c r="A248" s="35">
        <v>40366</v>
      </c>
      <c r="B248" s="35">
        <v>42290</v>
      </c>
      <c r="C248" s="38" t="s">
        <v>846</v>
      </c>
      <c r="D248" s="38" t="s">
        <v>847</v>
      </c>
      <c r="E248" s="34" t="str">
        <f t="shared" si="3"/>
        <v>C</v>
      </c>
      <c r="F248" s="2">
        <v>171</v>
      </c>
      <c r="G248" s="36" t="s">
        <v>48</v>
      </c>
      <c r="H248" s="36" t="s">
        <v>843</v>
      </c>
      <c r="I248" s="36" t="s">
        <v>57</v>
      </c>
      <c r="J248" s="36"/>
      <c r="K248" s="36"/>
      <c r="L248" s="2" t="s">
        <v>844</v>
      </c>
      <c r="M248" s="35">
        <v>42290</v>
      </c>
      <c r="N248" s="2" t="s">
        <v>845</v>
      </c>
      <c r="O248" s="36"/>
    </row>
    <row r="249" spans="1:15">
      <c r="A249" s="35">
        <v>40381</v>
      </c>
      <c r="B249" s="35">
        <v>42359</v>
      </c>
      <c r="C249" s="38" t="s">
        <v>848</v>
      </c>
      <c r="D249" s="38" t="s">
        <v>849</v>
      </c>
      <c r="E249" s="34" t="str">
        <f t="shared" si="3"/>
        <v>A</v>
      </c>
      <c r="F249" s="2">
        <v>172</v>
      </c>
      <c r="G249" s="36" t="s">
        <v>55</v>
      </c>
      <c r="H249" s="36" t="s">
        <v>850</v>
      </c>
      <c r="I249" s="36" t="s">
        <v>57</v>
      </c>
      <c r="J249" s="36"/>
      <c r="K249" s="36"/>
      <c r="L249" s="2" t="s">
        <v>851</v>
      </c>
      <c r="M249" s="35">
        <v>42298</v>
      </c>
      <c r="N249" s="2" t="s">
        <v>852</v>
      </c>
      <c r="O249" s="36"/>
    </row>
    <row r="250" spans="1:15">
      <c r="A250" s="35">
        <v>40381</v>
      </c>
      <c r="B250" s="35">
        <v>42359</v>
      </c>
      <c r="C250" s="38" t="s">
        <v>853</v>
      </c>
      <c r="D250" s="38" t="s">
        <v>854</v>
      </c>
      <c r="E250" s="34" t="str">
        <f t="shared" si="3"/>
        <v>C</v>
      </c>
      <c r="F250" s="2">
        <v>172</v>
      </c>
      <c r="G250" s="36" t="s">
        <v>55</v>
      </c>
      <c r="H250" s="36" t="s">
        <v>850</v>
      </c>
      <c r="I250" s="36" t="s">
        <v>57</v>
      </c>
      <c r="J250" s="36"/>
      <c r="K250" s="36"/>
      <c r="L250" s="2" t="s">
        <v>851</v>
      </c>
      <c r="M250" s="35">
        <v>42298</v>
      </c>
      <c r="N250" s="2" t="s">
        <v>852</v>
      </c>
      <c r="O250" s="36"/>
    </row>
    <row r="251" spans="1:15">
      <c r="A251" s="35">
        <v>40382</v>
      </c>
      <c r="B251" s="35">
        <v>42320</v>
      </c>
      <c r="C251" s="38" t="s">
        <v>855</v>
      </c>
      <c r="D251" s="38" t="s">
        <v>856</v>
      </c>
      <c r="E251" s="34" t="str">
        <f t="shared" si="3"/>
        <v>A</v>
      </c>
      <c r="F251" s="2">
        <v>173</v>
      </c>
      <c r="G251" s="36" t="s">
        <v>48</v>
      </c>
      <c r="H251" s="36" t="s">
        <v>857</v>
      </c>
      <c r="I251" s="36" t="s">
        <v>57</v>
      </c>
      <c r="J251" s="36"/>
      <c r="K251" s="36"/>
      <c r="L251" s="2" t="s">
        <v>858</v>
      </c>
      <c r="M251" s="35">
        <v>42320</v>
      </c>
      <c r="N251" s="2" t="s">
        <v>859</v>
      </c>
      <c r="O251" s="36"/>
    </row>
    <row r="252" spans="1:15">
      <c r="A252" s="45">
        <v>40382</v>
      </c>
      <c r="B252" s="45">
        <v>42320</v>
      </c>
      <c r="C252" s="70" t="s">
        <v>860</v>
      </c>
      <c r="D252" s="70" t="s">
        <v>861</v>
      </c>
      <c r="E252" s="44" t="str">
        <f t="shared" si="3"/>
        <v>C</v>
      </c>
      <c r="F252" s="28">
        <v>173</v>
      </c>
      <c r="G252" s="71" t="s">
        <v>48</v>
      </c>
      <c r="H252" s="71" t="s">
        <v>857</v>
      </c>
      <c r="I252" s="71" t="s">
        <v>57</v>
      </c>
      <c r="J252" s="71"/>
      <c r="K252" s="71"/>
      <c r="L252" s="2" t="s">
        <v>858</v>
      </c>
      <c r="M252" s="45">
        <v>42320</v>
      </c>
      <c r="N252" s="2" t="s">
        <v>859</v>
      </c>
      <c r="O252" s="36"/>
    </row>
    <row r="253" spans="1:15">
      <c r="A253" s="35">
        <v>40422</v>
      </c>
      <c r="B253" s="35">
        <v>42635</v>
      </c>
      <c r="C253" s="34" t="s">
        <v>862</v>
      </c>
      <c r="D253" s="38" t="s">
        <v>863</v>
      </c>
      <c r="E253" s="34" t="str">
        <f t="shared" si="3"/>
        <v>A</v>
      </c>
      <c r="F253" s="2">
        <v>175</v>
      </c>
      <c r="G253" s="36" t="s">
        <v>864</v>
      </c>
      <c r="H253" s="36" t="s">
        <v>865</v>
      </c>
      <c r="I253" s="36" t="s">
        <v>57</v>
      </c>
      <c r="J253" s="36"/>
      <c r="K253" s="36"/>
      <c r="L253" s="36" t="s">
        <v>866</v>
      </c>
      <c r="M253" s="35">
        <v>42635</v>
      </c>
      <c r="N253" s="2" t="s">
        <v>867</v>
      </c>
      <c r="O253" s="36"/>
    </row>
    <row r="254" spans="1:15" hidden="1">
      <c r="A254" s="35">
        <v>40422</v>
      </c>
      <c r="B254" s="35">
        <v>42635</v>
      </c>
      <c r="C254" s="34" t="s">
        <v>868</v>
      </c>
      <c r="D254" s="38" t="s">
        <v>869</v>
      </c>
      <c r="E254" s="34" t="str">
        <f t="shared" si="3"/>
        <v>A</v>
      </c>
      <c r="F254" s="2">
        <v>175</v>
      </c>
      <c r="G254" s="36" t="s">
        <v>864</v>
      </c>
      <c r="H254" s="36" t="s">
        <v>865</v>
      </c>
      <c r="I254" s="36" t="s">
        <v>69</v>
      </c>
      <c r="J254" s="36"/>
      <c r="K254" s="36"/>
      <c r="L254" s="36" t="s">
        <v>866</v>
      </c>
      <c r="M254" s="35">
        <v>42635</v>
      </c>
      <c r="N254" s="2" t="s">
        <v>867</v>
      </c>
      <c r="O254" s="36"/>
    </row>
    <row r="255" spans="1:15">
      <c r="A255" s="35">
        <v>40422</v>
      </c>
      <c r="B255" s="35">
        <v>42635</v>
      </c>
      <c r="C255" s="38" t="s">
        <v>870</v>
      </c>
      <c r="D255" s="38" t="s">
        <v>871</v>
      </c>
      <c r="E255" s="34" t="str">
        <f t="shared" si="3"/>
        <v>C</v>
      </c>
      <c r="F255" s="2">
        <v>175</v>
      </c>
      <c r="G255" s="36" t="s">
        <v>864</v>
      </c>
      <c r="H255" s="36" t="s">
        <v>865</v>
      </c>
      <c r="I255" s="36" t="s">
        <v>57</v>
      </c>
      <c r="J255" s="36"/>
      <c r="K255" s="36"/>
      <c r="L255" s="2" t="s">
        <v>866</v>
      </c>
      <c r="M255" s="35">
        <v>42635</v>
      </c>
      <c r="N255" s="2" t="s">
        <v>867</v>
      </c>
      <c r="O255" s="36"/>
    </row>
    <row r="256" spans="1:15">
      <c r="A256" s="35">
        <v>40441</v>
      </c>
      <c r="B256" s="35">
        <v>42412</v>
      </c>
      <c r="C256" s="34" t="s">
        <v>872</v>
      </c>
      <c r="D256" s="34" t="s">
        <v>873</v>
      </c>
      <c r="E256" s="34" t="str">
        <f t="shared" si="3"/>
        <v>A</v>
      </c>
      <c r="F256" s="2">
        <v>176</v>
      </c>
      <c r="G256" s="2" t="s">
        <v>41</v>
      </c>
      <c r="H256" s="2" t="s">
        <v>874</v>
      </c>
      <c r="I256" s="2" t="s">
        <v>57</v>
      </c>
      <c r="L256" s="28" t="s">
        <v>875</v>
      </c>
      <c r="M256" s="45">
        <v>42412</v>
      </c>
      <c r="N256" s="28" t="s">
        <v>876</v>
      </c>
      <c r="O256" s="36"/>
    </row>
    <row r="257" spans="1:15" hidden="1">
      <c r="A257" s="35">
        <v>40441</v>
      </c>
      <c r="B257" s="35">
        <v>42412</v>
      </c>
      <c r="C257" s="34" t="s">
        <v>872</v>
      </c>
      <c r="D257" s="34" t="s">
        <v>877</v>
      </c>
      <c r="E257" s="34" t="str">
        <f t="shared" si="3"/>
        <v>A</v>
      </c>
      <c r="F257" s="2">
        <v>176</v>
      </c>
      <c r="G257" s="2" t="s">
        <v>41</v>
      </c>
      <c r="H257" s="2" t="s">
        <v>874</v>
      </c>
      <c r="I257" s="2" t="s">
        <v>200</v>
      </c>
      <c r="L257" s="28" t="s">
        <v>875</v>
      </c>
      <c r="M257" s="45">
        <v>42412</v>
      </c>
      <c r="N257" s="28" t="s">
        <v>876</v>
      </c>
      <c r="O257" s="36"/>
    </row>
    <row r="258" spans="1:15">
      <c r="A258" s="35">
        <v>40442</v>
      </c>
      <c r="B258" s="35">
        <v>42412</v>
      </c>
      <c r="C258" s="38" t="s">
        <v>878</v>
      </c>
      <c r="D258" s="38" t="s">
        <v>879</v>
      </c>
      <c r="E258" s="34" t="str">
        <f t="shared" si="3"/>
        <v>C</v>
      </c>
      <c r="F258" s="2">
        <v>176</v>
      </c>
      <c r="G258" s="2" t="s">
        <v>41</v>
      </c>
      <c r="H258" s="2" t="s">
        <v>874</v>
      </c>
      <c r="I258" s="36" t="s">
        <v>57</v>
      </c>
      <c r="J258" s="36"/>
      <c r="K258" s="36"/>
      <c r="L258" s="2" t="s">
        <v>875</v>
      </c>
      <c r="M258" s="35">
        <v>42412</v>
      </c>
      <c r="N258" s="2" t="s">
        <v>876</v>
      </c>
      <c r="O258" s="36"/>
    </row>
    <row r="259" spans="1:15">
      <c r="A259" s="35">
        <v>40492</v>
      </c>
      <c r="B259" s="35">
        <v>42445</v>
      </c>
      <c r="C259" s="38" t="s">
        <v>880</v>
      </c>
      <c r="D259" s="34" t="s">
        <v>881</v>
      </c>
      <c r="E259" s="34" t="str">
        <f t="shared" si="3"/>
        <v>A</v>
      </c>
      <c r="F259" s="2">
        <v>178</v>
      </c>
      <c r="G259" s="2" t="s">
        <v>67</v>
      </c>
      <c r="H259" s="2" t="s">
        <v>882</v>
      </c>
      <c r="I259" s="36" t="s">
        <v>57</v>
      </c>
      <c r="J259" s="36"/>
      <c r="K259" s="36"/>
      <c r="L259" s="36" t="s">
        <v>883</v>
      </c>
      <c r="M259" s="35">
        <v>42445</v>
      </c>
      <c r="N259" s="2" t="s">
        <v>884</v>
      </c>
      <c r="O259" s="36"/>
    </row>
    <row r="260" spans="1:15">
      <c r="A260" s="35">
        <v>40492</v>
      </c>
      <c r="B260" s="35">
        <v>42445</v>
      </c>
      <c r="C260" s="38" t="s">
        <v>885</v>
      </c>
      <c r="D260" s="34" t="s">
        <v>886</v>
      </c>
      <c r="E260" s="34" t="str">
        <f t="shared" si="3"/>
        <v>C</v>
      </c>
      <c r="F260" s="2">
        <v>178</v>
      </c>
      <c r="G260" s="2" t="s">
        <v>67</v>
      </c>
      <c r="H260" s="2" t="s">
        <v>882</v>
      </c>
      <c r="I260" s="36" t="s">
        <v>57</v>
      </c>
      <c r="J260" s="36"/>
      <c r="K260" s="36"/>
      <c r="L260" s="36" t="s">
        <v>883</v>
      </c>
      <c r="M260" s="35">
        <v>42445</v>
      </c>
      <c r="N260" s="2" t="s">
        <v>884</v>
      </c>
      <c r="O260" s="36"/>
    </row>
    <row r="261" spans="1:15">
      <c r="A261" s="35">
        <v>40499</v>
      </c>
      <c r="B261" s="35">
        <v>42741</v>
      </c>
      <c r="C261" s="38" t="s">
        <v>887</v>
      </c>
      <c r="D261" s="38" t="s">
        <v>888</v>
      </c>
      <c r="E261" s="34" t="str">
        <f t="shared" si="3"/>
        <v>A</v>
      </c>
      <c r="F261" s="2">
        <v>179</v>
      </c>
      <c r="G261" s="2" t="s">
        <v>41</v>
      </c>
      <c r="H261" s="2" t="s">
        <v>889</v>
      </c>
      <c r="I261" s="36" t="s">
        <v>57</v>
      </c>
      <c r="J261" s="36"/>
      <c r="K261" s="36"/>
      <c r="L261" s="2" t="s">
        <v>890</v>
      </c>
      <c r="M261" s="35">
        <v>42741</v>
      </c>
      <c r="N261" s="37" t="s">
        <v>891</v>
      </c>
      <c r="O261" s="36"/>
    </row>
    <row r="262" spans="1:15" hidden="1">
      <c r="A262" s="35">
        <v>40499</v>
      </c>
      <c r="B262" s="35">
        <v>42742</v>
      </c>
      <c r="C262" s="38" t="s">
        <v>892</v>
      </c>
      <c r="D262" s="38" t="s">
        <v>893</v>
      </c>
      <c r="E262" s="34" t="str">
        <f t="shared" si="3"/>
        <v>A</v>
      </c>
      <c r="F262" s="2">
        <v>179</v>
      </c>
      <c r="G262" s="2" t="s">
        <v>41</v>
      </c>
      <c r="H262" s="2" t="s">
        <v>889</v>
      </c>
      <c r="I262" s="36" t="s">
        <v>326</v>
      </c>
      <c r="J262" s="36"/>
      <c r="K262" s="36"/>
      <c r="L262" s="2" t="s">
        <v>890</v>
      </c>
      <c r="M262" s="35">
        <v>42741</v>
      </c>
      <c r="N262" s="37" t="s">
        <v>891</v>
      </c>
      <c r="O262" s="36"/>
    </row>
    <row r="263" spans="1:15">
      <c r="A263" s="35">
        <v>40499</v>
      </c>
      <c r="B263" s="35">
        <v>42743</v>
      </c>
      <c r="C263" s="38" t="s">
        <v>894</v>
      </c>
      <c r="D263" s="38" t="s">
        <v>895</v>
      </c>
      <c r="E263" s="34" t="str">
        <f t="shared" si="3"/>
        <v>C</v>
      </c>
      <c r="F263" s="2">
        <v>179</v>
      </c>
      <c r="G263" s="2" t="s">
        <v>41</v>
      </c>
      <c r="H263" s="2" t="s">
        <v>889</v>
      </c>
      <c r="I263" s="36" t="s">
        <v>57</v>
      </c>
      <c r="J263" s="36"/>
      <c r="K263" s="36"/>
      <c r="L263" s="2" t="s">
        <v>890</v>
      </c>
      <c r="M263" s="35">
        <v>42741</v>
      </c>
      <c r="N263" s="37" t="s">
        <v>891</v>
      </c>
      <c r="O263" s="36"/>
    </row>
    <row r="264" spans="1:15" hidden="1">
      <c r="A264" s="35">
        <v>40499</v>
      </c>
      <c r="B264" s="35">
        <v>42744</v>
      </c>
      <c r="C264" s="38" t="s">
        <v>896</v>
      </c>
      <c r="D264" s="38" t="s">
        <v>897</v>
      </c>
      <c r="E264" s="34" t="str">
        <f t="shared" si="3"/>
        <v>C</v>
      </c>
      <c r="F264" s="2">
        <v>179</v>
      </c>
      <c r="G264" s="2" t="s">
        <v>41</v>
      </c>
      <c r="H264" s="2" t="s">
        <v>889</v>
      </c>
      <c r="I264" s="36" t="s">
        <v>326</v>
      </c>
      <c r="J264" s="36"/>
      <c r="K264" s="36"/>
      <c r="L264" s="2" t="s">
        <v>890</v>
      </c>
      <c r="M264" s="35">
        <v>42741</v>
      </c>
      <c r="N264" s="37" t="s">
        <v>891</v>
      </c>
      <c r="O264" s="36"/>
    </row>
    <row r="265" spans="1:15">
      <c r="A265" s="66">
        <v>40504</v>
      </c>
      <c r="B265" s="35">
        <v>42725</v>
      </c>
      <c r="C265" s="64" t="s">
        <v>898</v>
      </c>
      <c r="D265" s="64" t="s">
        <v>899</v>
      </c>
      <c r="E265" s="64" t="str">
        <f t="shared" si="3"/>
        <v>A</v>
      </c>
      <c r="F265" s="65">
        <v>180</v>
      </c>
      <c r="G265" s="65" t="s">
        <v>41</v>
      </c>
      <c r="H265" s="65" t="s">
        <v>900</v>
      </c>
      <c r="I265" s="65" t="s">
        <v>57</v>
      </c>
      <c r="J265" s="65"/>
      <c r="K265" s="65"/>
      <c r="L265" s="65" t="s">
        <v>901</v>
      </c>
      <c r="M265" s="66">
        <v>42725</v>
      </c>
      <c r="N265" s="37" t="s">
        <v>902</v>
      </c>
    </row>
    <row r="266" spans="1:15" hidden="1">
      <c r="A266" s="35">
        <v>40504</v>
      </c>
      <c r="B266" s="35">
        <v>42725</v>
      </c>
      <c r="C266" s="34" t="s">
        <v>903</v>
      </c>
      <c r="D266" s="38" t="s">
        <v>904</v>
      </c>
      <c r="E266" s="34" t="str">
        <f t="shared" si="3"/>
        <v>A</v>
      </c>
      <c r="F266" s="2">
        <v>180</v>
      </c>
      <c r="G266" s="2" t="s">
        <v>41</v>
      </c>
      <c r="H266" s="2" t="s">
        <v>900</v>
      </c>
      <c r="I266" s="36" t="s">
        <v>200</v>
      </c>
      <c r="J266" s="36"/>
      <c r="K266" s="36"/>
      <c r="L266" s="65" t="s">
        <v>901</v>
      </c>
      <c r="M266" s="66">
        <v>42725</v>
      </c>
      <c r="N266" s="37" t="s">
        <v>902</v>
      </c>
      <c r="O266" s="36"/>
    </row>
    <row r="267" spans="1:15">
      <c r="A267" s="33">
        <v>40689</v>
      </c>
      <c r="B267" s="33">
        <v>42850</v>
      </c>
      <c r="C267" s="34" t="s">
        <v>905</v>
      </c>
      <c r="D267" s="34" t="s">
        <v>906</v>
      </c>
      <c r="E267" s="34" t="str">
        <f t="shared" si="3"/>
        <v>A</v>
      </c>
      <c r="F267" s="2">
        <v>183</v>
      </c>
      <c r="G267" s="2" t="s">
        <v>135</v>
      </c>
      <c r="H267" s="2" t="s">
        <v>907</v>
      </c>
      <c r="I267" s="2" t="s">
        <v>57</v>
      </c>
      <c r="L267" s="2" t="s">
        <v>908</v>
      </c>
      <c r="M267" s="35">
        <v>42850</v>
      </c>
      <c r="N267" s="2" t="s">
        <v>909</v>
      </c>
      <c r="O267" s="36"/>
    </row>
    <row r="268" spans="1:15">
      <c r="A268" s="33">
        <v>40689</v>
      </c>
      <c r="B268" s="33">
        <v>42850</v>
      </c>
      <c r="C268" s="34" t="s">
        <v>910</v>
      </c>
      <c r="D268" s="34" t="s">
        <v>911</v>
      </c>
      <c r="E268" s="34" t="str">
        <f t="shared" si="3"/>
        <v>C</v>
      </c>
      <c r="F268" s="2">
        <v>183</v>
      </c>
      <c r="G268" s="2" t="s">
        <v>135</v>
      </c>
      <c r="H268" s="2" t="s">
        <v>907</v>
      </c>
      <c r="I268" s="2" t="s">
        <v>57</v>
      </c>
      <c r="L268" s="2" t="s">
        <v>908</v>
      </c>
      <c r="M268" s="35">
        <v>42850</v>
      </c>
      <c r="N268" s="2" t="s">
        <v>909</v>
      </c>
      <c r="O268" s="36"/>
    </row>
    <row r="269" spans="1:15">
      <c r="A269" s="33">
        <v>40885</v>
      </c>
      <c r="B269" s="33">
        <v>43103</v>
      </c>
      <c r="C269" s="34" t="s">
        <v>912</v>
      </c>
      <c r="D269" s="34" t="s">
        <v>913</v>
      </c>
      <c r="E269" s="34" t="str">
        <f t="shared" si="3"/>
        <v>A</v>
      </c>
      <c r="F269" s="2">
        <v>184</v>
      </c>
      <c r="G269" s="2" t="s">
        <v>41</v>
      </c>
      <c r="H269" s="2" t="s">
        <v>914</v>
      </c>
      <c r="I269" s="2" t="s">
        <v>57</v>
      </c>
      <c r="L269" s="2" t="s">
        <v>915</v>
      </c>
      <c r="M269" s="35">
        <v>43103</v>
      </c>
      <c r="N269" s="2" t="s">
        <v>916</v>
      </c>
      <c r="O269" s="36"/>
    </row>
    <row r="270" spans="1:15">
      <c r="A270" s="33">
        <v>40885</v>
      </c>
      <c r="B270" s="33">
        <v>43103</v>
      </c>
      <c r="C270" s="34" t="s">
        <v>917</v>
      </c>
      <c r="D270" s="34" t="s">
        <v>918</v>
      </c>
      <c r="E270" s="34" t="str">
        <f t="shared" si="3"/>
        <v>C</v>
      </c>
      <c r="F270" s="2">
        <v>184</v>
      </c>
      <c r="G270" s="2" t="s">
        <v>41</v>
      </c>
      <c r="H270" s="2" t="s">
        <v>914</v>
      </c>
      <c r="I270" s="2" t="s">
        <v>57</v>
      </c>
      <c r="L270" s="2" t="s">
        <v>915</v>
      </c>
      <c r="M270" s="35">
        <v>43103</v>
      </c>
      <c r="N270" s="2" t="s">
        <v>916</v>
      </c>
      <c r="O270" s="36"/>
    </row>
    <row r="271" spans="1:15" hidden="1">
      <c r="A271" s="33">
        <v>41039</v>
      </c>
      <c r="B271" s="33">
        <v>43027</v>
      </c>
      <c r="C271" s="34" t="s">
        <v>919</v>
      </c>
      <c r="D271" s="34" t="s">
        <v>920</v>
      </c>
      <c r="E271" s="34" t="str">
        <f t="shared" si="3"/>
        <v>A</v>
      </c>
      <c r="F271" s="2">
        <v>186</v>
      </c>
      <c r="G271" s="2" t="s">
        <v>48</v>
      </c>
      <c r="H271" s="2" t="s">
        <v>921</v>
      </c>
      <c r="I271" s="2" t="s">
        <v>755</v>
      </c>
      <c r="L271" s="2" t="s">
        <v>922</v>
      </c>
      <c r="M271" s="35">
        <v>43027</v>
      </c>
      <c r="N271" s="37" t="s">
        <v>923</v>
      </c>
      <c r="O271" s="36"/>
    </row>
    <row r="272" spans="1:15">
      <c r="A272" s="33">
        <v>41039</v>
      </c>
      <c r="B272" s="33">
        <v>43066</v>
      </c>
      <c r="C272" s="34" t="s">
        <v>924</v>
      </c>
      <c r="D272" s="34" t="s">
        <v>925</v>
      </c>
      <c r="E272" s="34" t="str">
        <f t="shared" si="3"/>
        <v>A</v>
      </c>
      <c r="F272" s="2">
        <v>185</v>
      </c>
      <c r="G272" s="2" t="s">
        <v>55</v>
      </c>
      <c r="H272" s="2" t="s">
        <v>926</v>
      </c>
      <c r="I272" s="2" t="s">
        <v>57</v>
      </c>
      <c r="L272" s="2" t="s">
        <v>927</v>
      </c>
      <c r="M272" s="35">
        <v>43066</v>
      </c>
      <c r="N272" s="2" t="s">
        <v>928</v>
      </c>
      <c r="O272" s="36"/>
    </row>
    <row r="273" spans="1:15" hidden="1">
      <c r="A273" s="33">
        <v>41039</v>
      </c>
      <c r="B273" s="33">
        <v>43066</v>
      </c>
      <c r="C273" s="34" t="s">
        <v>929</v>
      </c>
      <c r="D273" s="34" t="s">
        <v>930</v>
      </c>
      <c r="E273" s="34" t="str">
        <f t="shared" si="3"/>
        <v>A</v>
      </c>
      <c r="F273" s="2">
        <v>185</v>
      </c>
      <c r="G273" s="2" t="s">
        <v>55</v>
      </c>
      <c r="H273" s="2" t="s">
        <v>926</v>
      </c>
      <c r="I273" s="2" t="s">
        <v>69</v>
      </c>
      <c r="L273" s="2" t="s">
        <v>927</v>
      </c>
      <c r="M273" s="35">
        <v>43066</v>
      </c>
      <c r="N273" s="2" t="s">
        <v>928</v>
      </c>
      <c r="O273" s="36"/>
    </row>
    <row r="274" spans="1:15">
      <c r="A274" s="33">
        <v>41081</v>
      </c>
      <c r="B274" s="33">
        <v>43074</v>
      </c>
      <c r="C274" s="34" t="s">
        <v>931</v>
      </c>
      <c r="D274" s="34" t="s">
        <v>932</v>
      </c>
      <c r="E274" s="34" t="str">
        <f t="shared" si="3"/>
        <v>A</v>
      </c>
      <c r="F274" s="2">
        <v>187</v>
      </c>
      <c r="G274" s="2" t="s">
        <v>48</v>
      </c>
      <c r="H274" s="2" t="s">
        <v>933</v>
      </c>
      <c r="I274" s="2" t="s">
        <v>57</v>
      </c>
      <c r="L274" s="2" t="s">
        <v>934</v>
      </c>
      <c r="M274" s="35">
        <v>43074</v>
      </c>
      <c r="N274" s="2" t="s">
        <v>935</v>
      </c>
      <c r="O274" s="36"/>
    </row>
    <row r="275" spans="1:15">
      <c r="A275" s="33">
        <v>41081</v>
      </c>
      <c r="B275" s="33">
        <v>43074</v>
      </c>
      <c r="C275" s="34" t="s">
        <v>936</v>
      </c>
      <c r="D275" s="34" t="s">
        <v>937</v>
      </c>
      <c r="E275" s="34" t="str">
        <f t="shared" si="3"/>
        <v>C</v>
      </c>
      <c r="F275" s="2">
        <v>187</v>
      </c>
      <c r="G275" s="2" t="s">
        <v>48</v>
      </c>
      <c r="H275" s="2" t="s">
        <v>933</v>
      </c>
      <c r="I275" s="2" t="s">
        <v>57</v>
      </c>
      <c r="L275" s="2" t="s">
        <v>934</v>
      </c>
      <c r="M275" s="35">
        <v>43074</v>
      </c>
      <c r="N275" s="2" t="s">
        <v>935</v>
      </c>
      <c r="O275" s="36"/>
    </row>
    <row r="276" spans="1:15" hidden="1">
      <c r="A276" s="33">
        <v>41152</v>
      </c>
      <c r="B276" s="33">
        <v>43389</v>
      </c>
      <c r="C276" s="34" t="s">
        <v>938</v>
      </c>
      <c r="D276" s="34" t="s">
        <v>939</v>
      </c>
      <c r="E276" s="34" t="str">
        <f t="shared" si="3"/>
        <v>A</v>
      </c>
      <c r="F276" s="2">
        <v>188</v>
      </c>
      <c r="G276" s="2" t="s">
        <v>41</v>
      </c>
      <c r="H276" s="2" t="s">
        <v>940</v>
      </c>
      <c r="I276" s="2" t="s">
        <v>197</v>
      </c>
      <c r="L276" s="35" t="s">
        <v>941</v>
      </c>
      <c r="M276" s="35">
        <v>43389</v>
      </c>
      <c r="N276" s="2" t="s">
        <v>942</v>
      </c>
      <c r="O276" s="36"/>
    </row>
    <row r="277" spans="1:15">
      <c r="A277" s="33">
        <v>41250</v>
      </c>
      <c r="B277" s="33"/>
      <c r="C277" s="34" t="s">
        <v>943</v>
      </c>
      <c r="D277" s="34" t="s">
        <v>944</v>
      </c>
      <c r="E277" s="34" t="str">
        <f t="shared" ref="E277:E295" si="4">LEFT(C277,1)</f>
        <v>A</v>
      </c>
      <c r="F277" s="2">
        <v>189</v>
      </c>
      <c r="G277" s="2" t="s">
        <v>41</v>
      </c>
      <c r="H277" s="2" t="s">
        <v>945</v>
      </c>
      <c r="I277" s="2" t="s">
        <v>57</v>
      </c>
      <c r="L277" s="2" t="s">
        <v>946</v>
      </c>
      <c r="M277" s="35">
        <v>41250</v>
      </c>
      <c r="O277" s="36"/>
    </row>
    <row r="278" spans="1:15">
      <c r="A278" s="33">
        <v>41250</v>
      </c>
      <c r="B278" s="33"/>
      <c r="C278" s="34" t="s">
        <v>947</v>
      </c>
      <c r="D278" s="34" t="s">
        <v>948</v>
      </c>
      <c r="E278" s="34" t="str">
        <f t="shared" si="4"/>
        <v>C</v>
      </c>
      <c r="F278" s="2">
        <v>189</v>
      </c>
      <c r="G278" s="2" t="s">
        <v>41</v>
      </c>
      <c r="H278" s="2" t="s">
        <v>945</v>
      </c>
      <c r="I278" s="2" t="s">
        <v>57</v>
      </c>
      <c r="L278" s="2" t="s">
        <v>949</v>
      </c>
      <c r="M278" s="35">
        <v>41250</v>
      </c>
      <c r="O278" s="36"/>
    </row>
    <row r="279" spans="1:15" hidden="1">
      <c r="A279" s="33">
        <v>41253</v>
      </c>
      <c r="B279" s="33">
        <v>43251</v>
      </c>
      <c r="C279" s="34" t="s">
        <v>950</v>
      </c>
      <c r="D279" s="34" t="s">
        <v>951</v>
      </c>
      <c r="E279" s="34" t="str">
        <f t="shared" si="4"/>
        <v>A</v>
      </c>
      <c r="F279" s="2">
        <v>190</v>
      </c>
      <c r="G279" s="2" t="s">
        <v>48</v>
      </c>
      <c r="H279" s="2" t="s">
        <v>952</v>
      </c>
      <c r="I279" s="2" t="s">
        <v>69</v>
      </c>
      <c r="L279" s="2" t="s">
        <v>953</v>
      </c>
      <c r="M279" s="35">
        <v>43251</v>
      </c>
      <c r="N279" s="2" t="s">
        <v>954</v>
      </c>
      <c r="O279" s="36"/>
    </row>
    <row r="280" spans="1:15" hidden="1">
      <c r="A280" s="33">
        <v>41310</v>
      </c>
      <c r="B280" s="33">
        <v>43251</v>
      </c>
      <c r="C280" s="34" t="s">
        <v>955</v>
      </c>
      <c r="D280" s="34" t="s">
        <v>956</v>
      </c>
      <c r="E280" s="34" t="str">
        <f t="shared" si="4"/>
        <v>A</v>
      </c>
      <c r="F280" s="2">
        <v>191</v>
      </c>
      <c r="G280" s="2" t="s">
        <v>48</v>
      </c>
      <c r="H280" s="2" t="s">
        <v>952</v>
      </c>
      <c r="I280" s="2" t="s">
        <v>538</v>
      </c>
      <c r="L280" s="2" t="s">
        <v>953</v>
      </c>
      <c r="M280" s="35">
        <v>43251</v>
      </c>
      <c r="N280" s="2" t="s">
        <v>954</v>
      </c>
      <c r="O280" s="36"/>
    </row>
    <row r="281" spans="1:15" hidden="1">
      <c r="A281" s="33">
        <v>41310</v>
      </c>
      <c r="B281" s="33">
        <v>43332</v>
      </c>
      <c r="C281" s="34" t="s">
        <v>957</v>
      </c>
      <c r="D281" s="34" t="s">
        <v>958</v>
      </c>
      <c r="E281" s="34" t="str">
        <f t="shared" si="4"/>
        <v>C</v>
      </c>
      <c r="F281" s="2">
        <v>191</v>
      </c>
      <c r="G281" s="2" t="s">
        <v>48</v>
      </c>
      <c r="H281" s="2" t="s">
        <v>952</v>
      </c>
      <c r="I281" s="2" t="s">
        <v>538</v>
      </c>
      <c r="L281" s="2" t="s">
        <v>959</v>
      </c>
      <c r="M281" s="35">
        <v>43332</v>
      </c>
      <c r="N281" s="2" t="s">
        <v>960</v>
      </c>
      <c r="O281" s="36"/>
    </row>
    <row r="282" spans="1:15">
      <c r="A282" s="33">
        <v>41320</v>
      </c>
      <c r="B282" s="33"/>
      <c r="C282" s="34" t="s">
        <v>961</v>
      </c>
      <c r="D282" s="34" t="s">
        <v>962</v>
      </c>
      <c r="E282" s="34" t="str">
        <f t="shared" si="4"/>
        <v>A</v>
      </c>
      <c r="F282" s="2">
        <v>192</v>
      </c>
      <c r="G282" s="2" t="s">
        <v>48</v>
      </c>
      <c r="H282" s="2" t="s">
        <v>963</v>
      </c>
      <c r="I282" s="2" t="s">
        <v>57</v>
      </c>
      <c r="L282" s="2" t="s">
        <v>964</v>
      </c>
      <c r="M282" s="35">
        <v>41320</v>
      </c>
      <c r="O282" s="36"/>
    </row>
    <row r="283" spans="1:15" hidden="1">
      <c r="A283" s="33">
        <v>41320</v>
      </c>
      <c r="B283" s="33"/>
      <c r="C283" s="34" t="s">
        <v>965</v>
      </c>
      <c r="D283" s="34" t="s">
        <v>966</v>
      </c>
      <c r="E283" s="34" t="str">
        <f t="shared" si="4"/>
        <v>A</v>
      </c>
      <c r="F283" s="2">
        <v>192</v>
      </c>
      <c r="G283" s="2" t="s">
        <v>48</v>
      </c>
      <c r="H283" s="2" t="s">
        <v>963</v>
      </c>
      <c r="I283" s="2" t="s">
        <v>538</v>
      </c>
      <c r="L283" s="2" t="s">
        <v>967</v>
      </c>
      <c r="M283" s="35">
        <v>41320</v>
      </c>
      <c r="O283" s="36"/>
    </row>
    <row r="284" spans="1:15" hidden="1">
      <c r="A284" s="33">
        <v>41320</v>
      </c>
      <c r="B284" s="33"/>
      <c r="C284" s="34" t="s">
        <v>968</v>
      </c>
      <c r="D284" s="34" t="s">
        <v>969</v>
      </c>
      <c r="E284" s="34" t="str">
        <f t="shared" si="4"/>
        <v>A</v>
      </c>
      <c r="F284" s="2">
        <v>193</v>
      </c>
      <c r="G284" s="2" t="s">
        <v>41</v>
      </c>
      <c r="H284" s="2" t="s">
        <v>970</v>
      </c>
      <c r="I284" s="2" t="s">
        <v>197</v>
      </c>
      <c r="L284" s="2" t="s">
        <v>971</v>
      </c>
      <c r="M284" s="35">
        <v>41320</v>
      </c>
      <c r="O284" s="36"/>
    </row>
    <row r="285" spans="1:15" hidden="1">
      <c r="A285" s="33">
        <v>41320</v>
      </c>
      <c r="B285" s="33"/>
      <c r="C285" s="34" t="s">
        <v>972</v>
      </c>
      <c r="D285" s="34" t="s">
        <v>973</v>
      </c>
      <c r="E285" s="34" t="str">
        <f t="shared" si="4"/>
        <v>A</v>
      </c>
      <c r="F285" s="2">
        <v>193</v>
      </c>
      <c r="G285" s="2" t="s">
        <v>41</v>
      </c>
      <c r="H285" s="2" t="s">
        <v>970</v>
      </c>
      <c r="I285" s="2" t="s">
        <v>200</v>
      </c>
      <c r="L285" s="2" t="s">
        <v>971</v>
      </c>
      <c r="M285" s="35">
        <v>41320</v>
      </c>
      <c r="O285" s="36"/>
    </row>
    <row r="286" spans="1:15">
      <c r="A286" s="43">
        <v>41320</v>
      </c>
      <c r="B286" s="43"/>
      <c r="C286" s="44" t="s">
        <v>974</v>
      </c>
      <c r="D286" s="44" t="s">
        <v>975</v>
      </c>
      <c r="E286" s="44" t="str">
        <f t="shared" si="4"/>
        <v>C</v>
      </c>
      <c r="F286" s="28">
        <v>192</v>
      </c>
      <c r="G286" s="28" t="s">
        <v>48</v>
      </c>
      <c r="H286" s="28" t="s">
        <v>963</v>
      </c>
      <c r="I286" s="28" t="s">
        <v>57</v>
      </c>
      <c r="J286" s="28"/>
      <c r="K286" s="28"/>
      <c r="L286" s="28" t="s">
        <v>976</v>
      </c>
      <c r="M286" s="45">
        <v>41320</v>
      </c>
      <c r="O286" s="36"/>
    </row>
    <row r="287" spans="1:15" hidden="1">
      <c r="A287" s="47">
        <v>41320</v>
      </c>
      <c r="B287" s="48"/>
      <c r="C287" s="49" t="s">
        <v>977</v>
      </c>
      <c r="D287" s="49" t="s">
        <v>978</v>
      </c>
      <c r="E287" s="49" t="str">
        <f t="shared" si="4"/>
        <v>C</v>
      </c>
      <c r="F287" s="50">
        <v>193</v>
      </c>
      <c r="G287" s="50" t="s">
        <v>41</v>
      </c>
      <c r="H287" s="50" t="s">
        <v>970</v>
      </c>
      <c r="I287" s="50" t="s">
        <v>197</v>
      </c>
      <c r="J287" s="50"/>
      <c r="K287" s="50"/>
      <c r="L287" s="50" t="s">
        <v>979</v>
      </c>
      <c r="M287" s="51">
        <v>41320</v>
      </c>
      <c r="O287" s="36"/>
    </row>
    <row r="288" spans="1:15">
      <c r="A288" s="35">
        <v>41375</v>
      </c>
      <c r="B288" s="72">
        <v>43340</v>
      </c>
      <c r="C288" s="34" t="s">
        <v>980</v>
      </c>
      <c r="D288" s="34" t="s">
        <v>981</v>
      </c>
      <c r="E288" s="34" t="str">
        <f t="shared" si="4"/>
        <v>A</v>
      </c>
      <c r="F288" s="2">
        <v>194</v>
      </c>
      <c r="G288" s="2" t="s">
        <v>48</v>
      </c>
      <c r="H288" s="2" t="s">
        <v>982</v>
      </c>
      <c r="I288" s="2" t="s">
        <v>57</v>
      </c>
      <c r="L288" s="2" t="s">
        <v>983</v>
      </c>
      <c r="M288" s="35">
        <v>43340</v>
      </c>
      <c r="N288" s="2" t="s">
        <v>984</v>
      </c>
      <c r="O288" s="36"/>
    </row>
    <row r="289" spans="1:15">
      <c r="A289" s="45">
        <v>41375</v>
      </c>
      <c r="B289" s="52">
        <v>43340</v>
      </c>
      <c r="C289" s="44" t="s">
        <v>985</v>
      </c>
      <c r="D289" s="44" t="s">
        <v>986</v>
      </c>
      <c r="E289" s="44" t="str">
        <f t="shared" si="4"/>
        <v>C</v>
      </c>
      <c r="F289" s="28">
        <v>194</v>
      </c>
      <c r="G289" s="28" t="s">
        <v>48</v>
      </c>
      <c r="H289" s="28" t="s">
        <v>982</v>
      </c>
      <c r="I289" s="28" t="s">
        <v>57</v>
      </c>
      <c r="J289" s="28"/>
      <c r="K289" s="28"/>
      <c r="L289" s="28" t="s">
        <v>983</v>
      </c>
      <c r="M289" s="45">
        <v>43340</v>
      </c>
      <c r="N289" s="2" t="s">
        <v>984</v>
      </c>
      <c r="O289" s="36"/>
    </row>
    <row r="290" spans="1:15">
      <c r="A290" s="73">
        <v>41474</v>
      </c>
      <c r="B290" s="73"/>
      <c r="C290" s="38" t="s">
        <v>987</v>
      </c>
      <c r="D290" s="34" t="s">
        <v>988</v>
      </c>
      <c r="E290" s="38" t="str">
        <f t="shared" si="4"/>
        <v>A</v>
      </c>
      <c r="F290" s="36">
        <v>197</v>
      </c>
      <c r="G290" s="36" t="s">
        <v>55</v>
      </c>
      <c r="H290" s="36" t="s">
        <v>989</v>
      </c>
      <c r="I290" s="36" t="s">
        <v>57</v>
      </c>
      <c r="J290" s="36"/>
      <c r="K290" s="36"/>
      <c r="L290" s="36" t="s">
        <v>990</v>
      </c>
      <c r="M290" s="57">
        <v>41474</v>
      </c>
      <c r="N290" s="36"/>
      <c r="O290" s="36"/>
    </row>
    <row r="291" spans="1:15" hidden="1">
      <c r="A291" s="33">
        <v>41788</v>
      </c>
      <c r="B291" s="33"/>
      <c r="C291" s="34" t="s">
        <v>991</v>
      </c>
      <c r="D291" s="34" t="s">
        <v>992</v>
      </c>
      <c r="E291" s="34" t="str">
        <f t="shared" si="4"/>
        <v>A</v>
      </c>
      <c r="F291" s="2">
        <v>195</v>
      </c>
      <c r="G291" s="2" t="s">
        <v>223</v>
      </c>
      <c r="H291" s="2" t="s">
        <v>993</v>
      </c>
      <c r="I291" s="2" t="s">
        <v>50</v>
      </c>
      <c r="L291" s="2" t="s">
        <v>994</v>
      </c>
      <c r="M291" s="35">
        <v>41788</v>
      </c>
      <c r="N291" s="2" t="s">
        <v>995</v>
      </c>
      <c r="O291" s="36"/>
    </row>
    <row r="292" spans="1:15" hidden="1">
      <c r="A292" s="73">
        <v>41814</v>
      </c>
      <c r="B292" s="73"/>
      <c r="C292" s="34" t="s">
        <v>996</v>
      </c>
      <c r="D292" s="38" t="s">
        <v>997</v>
      </c>
      <c r="E292" s="38" t="str">
        <f>LEFT(D292,1)</f>
        <v>A</v>
      </c>
      <c r="F292" s="36">
        <v>196</v>
      </c>
      <c r="G292" s="2" t="s">
        <v>48</v>
      </c>
      <c r="H292" s="36" t="s">
        <v>998</v>
      </c>
      <c r="I292" s="2" t="s">
        <v>200</v>
      </c>
      <c r="L292" s="2" t="s">
        <v>999</v>
      </c>
      <c r="M292" s="57">
        <v>41814</v>
      </c>
      <c r="N292" s="36" t="s">
        <v>1000</v>
      </c>
      <c r="O292" s="36"/>
    </row>
    <row r="293" spans="1:15">
      <c r="A293" s="73">
        <v>41814</v>
      </c>
      <c r="B293" s="73"/>
      <c r="C293" s="34" t="s">
        <v>1001</v>
      </c>
      <c r="D293" s="38" t="s">
        <v>1002</v>
      </c>
      <c r="E293" s="38" t="str">
        <f>LEFT(D293,1)</f>
        <v>A</v>
      </c>
      <c r="F293" s="36">
        <v>196</v>
      </c>
      <c r="G293" s="2" t="s">
        <v>48</v>
      </c>
      <c r="H293" s="36" t="s">
        <v>998</v>
      </c>
      <c r="I293" s="2" t="s">
        <v>57</v>
      </c>
      <c r="L293" s="2" t="s">
        <v>999</v>
      </c>
      <c r="M293" s="57">
        <v>41814</v>
      </c>
      <c r="N293" s="36" t="s">
        <v>1000</v>
      </c>
      <c r="O293" s="36"/>
    </row>
    <row r="294" spans="1:15" hidden="1">
      <c r="A294" s="73">
        <v>41841</v>
      </c>
      <c r="B294" s="73"/>
      <c r="C294" s="38" t="s">
        <v>1003</v>
      </c>
      <c r="D294" s="38" t="s">
        <v>1004</v>
      </c>
      <c r="E294" s="38" t="s">
        <v>4</v>
      </c>
      <c r="F294" s="36">
        <v>198</v>
      </c>
      <c r="G294" s="36" t="s">
        <v>67</v>
      </c>
      <c r="H294" s="36" t="s">
        <v>1005</v>
      </c>
      <c r="I294" s="36" t="s">
        <v>401</v>
      </c>
      <c r="J294" s="36"/>
      <c r="K294" s="36"/>
      <c r="L294" s="36" t="s">
        <v>1006</v>
      </c>
      <c r="M294" s="57">
        <v>41841</v>
      </c>
      <c r="N294" s="36" t="s">
        <v>1007</v>
      </c>
      <c r="O294" s="36"/>
    </row>
    <row r="295" spans="1:15" hidden="1">
      <c r="A295" s="73">
        <v>41841</v>
      </c>
      <c r="B295" s="73"/>
      <c r="C295" s="38" t="s">
        <v>1008</v>
      </c>
      <c r="D295" s="38" t="s">
        <v>1009</v>
      </c>
      <c r="E295" s="38" t="s">
        <v>4</v>
      </c>
      <c r="F295" s="36">
        <v>198</v>
      </c>
      <c r="G295" s="36" t="s">
        <v>67</v>
      </c>
      <c r="H295" s="36" t="s">
        <v>1005</v>
      </c>
      <c r="I295" s="36" t="s">
        <v>89</v>
      </c>
      <c r="J295" s="36"/>
      <c r="K295" s="36"/>
      <c r="L295" s="36" t="s">
        <v>1006</v>
      </c>
      <c r="M295" s="57">
        <v>41841</v>
      </c>
      <c r="N295" s="36" t="s">
        <v>1007</v>
      </c>
      <c r="O295" s="36"/>
    </row>
    <row r="296" spans="1:15" hidden="1">
      <c r="A296" s="73">
        <v>41841</v>
      </c>
      <c r="B296" s="73"/>
      <c r="C296" s="38" t="s">
        <v>1010</v>
      </c>
      <c r="D296" s="38" t="s">
        <v>1011</v>
      </c>
      <c r="E296" s="38" t="s">
        <v>4</v>
      </c>
      <c r="F296" s="36">
        <v>198</v>
      </c>
      <c r="G296" s="36" t="s">
        <v>67</v>
      </c>
      <c r="H296" s="36" t="s">
        <v>1005</v>
      </c>
      <c r="I296" s="36" t="s">
        <v>538</v>
      </c>
      <c r="J296" s="36"/>
      <c r="K296" s="36"/>
      <c r="L296" s="36" t="s">
        <v>1006</v>
      </c>
      <c r="M296" s="57">
        <v>41841</v>
      </c>
      <c r="N296" s="36" t="s">
        <v>1007</v>
      </c>
      <c r="O296" s="36"/>
    </row>
    <row r="297" spans="1:15" hidden="1">
      <c r="A297" s="33">
        <v>41892</v>
      </c>
      <c r="B297" s="33"/>
      <c r="C297" s="34" t="s">
        <v>1012</v>
      </c>
      <c r="D297" s="34" t="s">
        <v>1013</v>
      </c>
      <c r="E297" s="34" t="s">
        <v>4</v>
      </c>
      <c r="F297" s="2">
        <v>199</v>
      </c>
      <c r="G297" s="2" t="s">
        <v>67</v>
      </c>
      <c r="H297" s="2" t="s">
        <v>827</v>
      </c>
      <c r="I297" s="2" t="s">
        <v>102</v>
      </c>
      <c r="L297" s="2" t="s">
        <v>1014</v>
      </c>
      <c r="M297" s="35">
        <v>41892</v>
      </c>
      <c r="N297" s="2" t="s">
        <v>1015</v>
      </c>
    </row>
    <row r="298" spans="1:15" hidden="1">
      <c r="A298" s="33">
        <v>41892</v>
      </c>
      <c r="B298" s="33"/>
      <c r="C298" s="34" t="s">
        <v>1016</v>
      </c>
      <c r="D298" s="34" t="s">
        <v>1017</v>
      </c>
      <c r="E298" s="34" t="s">
        <v>4</v>
      </c>
      <c r="F298" s="2">
        <v>199</v>
      </c>
      <c r="G298" s="2" t="s">
        <v>67</v>
      </c>
      <c r="H298" s="2" t="s">
        <v>827</v>
      </c>
      <c r="I298" s="2" t="s">
        <v>197</v>
      </c>
      <c r="L298" s="2" t="s">
        <v>1014</v>
      </c>
      <c r="M298" s="35">
        <v>41892</v>
      </c>
      <c r="N298" s="2" t="s">
        <v>1015</v>
      </c>
    </row>
    <row r="299" spans="1:15" hidden="1">
      <c r="A299" s="33">
        <v>41892</v>
      </c>
      <c r="B299" s="33"/>
      <c r="C299" s="34" t="s">
        <v>1018</v>
      </c>
      <c r="D299" s="34" t="s">
        <v>1019</v>
      </c>
      <c r="E299" s="34" t="s">
        <v>4</v>
      </c>
      <c r="F299" s="2">
        <v>199</v>
      </c>
      <c r="G299" s="2" t="s">
        <v>67</v>
      </c>
      <c r="H299" s="2" t="s">
        <v>827</v>
      </c>
      <c r="I299" s="2" t="s">
        <v>86</v>
      </c>
      <c r="L299" s="2" t="s">
        <v>1014</v>
      </c>
      <c r="M299" s="35">
        <v>41892</v>
      </c>
      <c r="N299" s="2" t="s">
        <v>1015</v>
      </c>
    </row>
    <row r="300" spans="1:15" hidden="1">
      <c r="A300" s="33">
        <v>41892</v>
      </c>
      <c r="B300" s="33"/>
      <c r="C300" s="34" t="s">
        <v>1020</v>
      </c>
      <c r="D300" s="34" t="s">
        <v>1021</v>
      </c>
      <c r="E300" s="34" t="s">
        <v>4</v>
      </c>
      <c r="F300" s="2">
        <v>199</v>
      </c>
      <c r="G300" s="2" t="s">
        <v>67</v>
      </c>
      <c r="H300" s="2" t="s">
        <v>827</v>
      </c>
      <c r="I300" s="2" t="s">
        <v>538</v>
      </c>
      <c r="L300" s="2" t="s">
        <v>1014</v>
      </c>
      <c r="M300" s="35">
        <v>41892</v>
      </c>
      <c r="N300" s="2" t="s">
        <v>1015</v>
      </c>
    </row>
    <row r="301" spans="1:15" hidden="1">
      <c r="A301" s="33">
        <v>41892</v>
      </c>
      <c r="B301" s="33"/>
      <c r="C301" s="34" t="s">
        <v>1022</v>
      </c>
      <c r="D301" s="34" t="s">
        <v>1023</v>
      </c>
      <c r="E301" s="34" t="s">
        <v>6</v>
      </c>
      <c r="F301" s="2">
        <v>199</v>
      </c>
      <c r="G301" s="2" t="s">
        <v>67</v>
      </c>
      <c r="H301" s="2" t="s">
        <v>827</v>
      </c>
      <c r="I301" s="2" t="s">
        <v>102</v>
      </c>
      <c r="L301" s="2" t="s">
        <v>1024</v>
      </c>
      <c r="M301" s="35">
        <v>41892</v>
      </c>
      <c r="N301" s="2" t="s">
        <v>1025</v>
      </c>
    </row>
    <row r="302" spans="1:15" hidden="1">
      <c r="A302" s="33">
        <v>41892</v>
      </c>
      <c r="B302" s="33"/>
      <c r="C302" s="34" t="s">
        <v>1026</v>
      </c>
      <c r="D302" s="34" t="s">
        <v>1027</v>
      </c>
      <c r="E302" s="34" t="s">
        <v>6</v>
      </c>
      <c r="F302" s="2">
        <v>199</v>
      </c>
      <c r="G302" s="2" t="s">
        <v>67</v>
      </c>
      <c r="H302" s="2" t="s">
        <v>827</v>
      </c>
      <c r="I302" s="2" t="s">
        <v>86</v>
      </c>
      <c r="L302" s="2" t="s">
        <v>1024</v>
      </c>
      <c r="M302" s="35">
        <v>41892</v>
      </c>
      <c r="N302" s="2" t="s">
        <v>1025</v>
      </c>
    </row>
    <row r="303" spans="1:15" hidden="1">
      <c r="A303" s="33">
        <v>41949</v>
      </c>
      <c r="B303" s="33"/>
      <c r="C303" s="34" t="s">
        <v>1028</v>
      </c>
      <c r="D303" s="34" t="s">
        <v>1029</v>
      </c>
      <c r="E303" s="34" t="s">
        <v>4</v>
      </c>
      <c r="F303" s="2">
        <v>200</v>
      </c>
      <c r="G303" s="2" t="s">
        <v>223</v>
      </c>
      <c r="H303" s="2" t="s">
        <v>1030</v>
      </c>
      <c r="I303" s="2" t="s">
        <v>200</v>
      </c>
      <c r="L303" s="2" t="s">
        <v>1031</v>
      </c>
      <c r="M303" s="35">
        <v>41949</v>
      </c>
      <c r="N303" s="2" t="s">
        <v>1032</v>
      </c>
      <c r="O303" s="36"/>
    </row>
    <row r="304" spans="1:15" hidden="1">
      <c r="A304" s="33">
        <v>41949</v>
      </c>
      <c r="B304" s="33"/>
      <c r="C304" s="34" t="s">
        <v>1033</v>
      </c>
      <c r="D304" s="34" t="s">
        <v>1034</v>
      </c>
      <c r="E304" s="34" t="s">
        <v>6</v>
      </c>
      <c r="F304" s="2">
        <v>200</v>
      </c>
      <c r="G304" s="2" t="s">
        <v>223</v>
      </c>
      <c r="H304" s="2" t="s">
        <v>1030</v>
      </c>
      <c r="I304" s="2" t="s">
        <v>86</v>
      </c>
      <c r="L304" s="2" t="s">
        <v>1035</v>
      </c>
      <c r="M304" s="35">
        <v>41949</v>
      </c>
      <c r="N304" s="2" t="s">
        <v>1036</v>
      </c>
      <c r="O304" s="36"/>
    </row>
    <row r="305" spans="1:15">
      <c r="A305" s="43">
        <v>41956</v>
      </c>
      <c r="B305" s="43"/>
      <c r="C305" s="44" t="s">
        <v>1037</v>
      </c>
      <c r="D305" s="44" t="s">
        <v>1038</v>
      </c>
      <c r="E305" s="44" t="s">
        <v>6</v>
      </c>
      <c r="F305" s="28">
        <v>201</v>
      </c>
      <c r="G305" s="28" t="s">
        <v>55</v>
      </c>
      <c r="H305" s="28" t="s">
        <v>635</v>
      </c>
      <c r="I305" s="28" t="s">
        <v>57</v>
      </c>
      <c r="J305" s="28"/>
      <c r="K305" s="28"/>
      <c r="L305" s="28" t="s">
        <v>1039</v>
      </c>
      <c r="M305" s="45">
        <v>41956</v>
      </c>
      <c r="N305" s="28" t="s">
        <v>1040</v>
      </c>
      <c r="O305" s="36"/>
    </row>
    <row r="306" spans="1:15">
      <c r="A306" s="73">
        <v>41969</v>
      </c>
      <c r="B306" s="73"/>
      <c r="C306" s="38" t="s">
        <v>1041</v>
      </c>
      <c r="D306" s="38" t="s">
        <v>1042</v>
      </c>
      <c r="E306" s="38" t="s">
        <v>4</v>
      </c>
      <c r="F306" s="36">
        <v>202</v>
      </c>
      <c r="G306" s="36" t="s">
        <v>55</v>
      </c>
      <c r="H306" s="36" t="s">
        <v>1043</v>
      </c>
      <c r="I306" s="36" t="s">
        <v>57</v>
      </c>
      <c r="J306" s="36"/>
      <c r="K306" s="36"/>
      <c r="L306" s="36" t="s">
        <v>1044</v>
      </c>
      <c r="M306" s="57">
        <v>41969</v>
      </c>
      <c r="N306" s="36" t="s">
        <v>1045</v>
      </c>
      <c r="O306" s="36"/>
    </row>
    <row r="307" spans="1:15" hidden="1">
      <c r="A307" s="73">
        <v>41969</v>
      </c>
      <c r="B307" s="73"/>
      <c r="C307" s="38" t="s">
        <v>1046</v>
      </c>
      <c r="D307" s="38" t="s">
        <v>1047</v>
      </c>
      <c r="E307" s="38" t="s">
        <v>4</v>
      </c>
      <c r="F307" s="36">
        <v>202</v>
      </c>
      <c r="G307" s="36" t="s">
        <v>55</v>
      </c>
      <c r="H307" s="36" t="s">
        <v>1043</v>
      </c>
      <c r="I307" s="36" t="s">
        <v>326</v>
      </c>
      <c r="J307" s="36"/>
      <c r="K307" s="36"/>
      <c r="L307" s="36" t="s">
        <v>1044</v>
      </c>
      <c r="M307" s="57">
        <v>41969</v>
      </c>
      <c r="N307" s="36" t="s">
        <v>1045</v>
      </c>
      <c r="O307" s="36"/>
    </row>
    <row r="308" spans="1:15">
      <c r="A308" s="33">
        <v>41976</v>
      </c>
      <c r="B308" s="33"/>
      <c r="C308" s="34" t="s">
        <v>1048</v>
      </c>
      <c r="D308" s="34" t="s">
        <v>1049</v>
      </c>
      <c r="E308" s="34" t="s">
        <v>4</v>
      </c>
      <c r="F308" s="2">
        <v>202</v>
      </c>
      <c r="G308" s="2" t="s">
        <v>223</v>
      </c>
      <c r="H308" s="2" t="s">
        <v>1050</v>
      </c>
      <c r="I308" s="2" t="s">
        <v>57</v>
      </c>
      <c r="L308" s="2" t="s">
        <v>1051</v>
      </c>
      <c r="M308" s="35">
        <v>41976</v>
      </c>
      <c r="N308" s="2" t="s">
        <v>1052</v>
      </c>
      <c r="O308" s="36"/>
    </row>
    <row r="309" spans="1:15" hidden="1">
      <c r="A309" s="33">
        <v>41976</v>
      </c>
      <c r="B309" s="33"/>
      <c r="C309" s="34" t="s">
        <v>1053</v>
      </c>
      <c r="D309" s="34" t="s">
        <v>1054</v>
      </c>
      <c r="E309" s="34" t="s">
        <v>4</v>
      </c>
      <c r="F309" s="2">
        <v>202</v>
      </c>
      <c r="G309" s="2" t="s">
        <v>223</v>
      </c>
      <c r="H309" s="2" t="s">
        <v>1050</v>
      </c>
      <c r="I309" s="2" t="s">
        <v>144</v>
      </c>
      <c r="L309" s="2" t="s">
        <v>1051</v>
      </c>
      <c r="M309" s="35">
        <v>41976</v>
      </c>
      <c r="N309" s="2" t="s">
        <v>1052</v>
      </c>
      <c r="O309" s="36"/>
    </row>
    <row r="310" spans="1:15" hidden="1">
      <c r="A310" s="33">
        <v>41976</v>
      </c>
      <c r="B310" s="33"/>
      <c r="C310" s="34" t="s">
        <v>1055</v>
      </c>
      <c r="D310" s="34" t="s">
        <v>1056</v>
      </c>
      <c r="E310" s="34" t="s">
        <v>4</v>
      </c>
      <c r="F310" s="2">
        <v>202</v>
      </c>
      <c r="G310" s="2" t="s">
        <v>223</v>
      </c>
      <c r="H310" s="2" t="s">
        <v>1050</v>
      </c>
      <c r="I310" s="2" t="s">
        <v>50</v>
      </c>
      <c r="L310" s="2" t="s">
        <v>1051</v>
      </c>
      <c r="M310" s="35">
        <v>41976</v>
      </c>
      <c r="N310" s="2" t="s">
        <v>1052</v>
      </c>
      <c r="O310" s="36"/>
    </row>
    <row r="311" spans="1:15" hidden="1">
      <c r="A311" s="33">
        <v>41976</v>
      </c>
      <c r="B311" s="33"/>
      <c r="C311" s="34" t="s">
        <v>1057</v>
      </c>
      <c r="D311" s="34" t="s">
        <v>1058</v>
      </c>
      <c r="E311" s="34" t="s">
        <v>4</v>
      </c>
      <c r="F311" s="2">
        <v>202</v>
      </c>
      <c r="G311" s="2" t="s">
        <v>223</v>
      </c>
      <c r="H311" s="2" t="s">
        <v>1050</v>
      </c>
      <c r="I311" s="2" t="s">
        <v>197</v>
      </c>
      <c r="L311" s="2" t="s">
        <v>1051</v>
      </c>
      <c r="M311" s="35">
        <v>41976</v>
      </c>
      <c r="N311" s="2" t="s">
        <v>1052</v>
      </c>
      <c r="O311" s="36"/>
    </row>
    <row r="312" spans="1:15" hidden="1">
      <c r="A312" s="33">
        <v>41976</v>
      </c>
      <c r="B312" s="33"/>
      <c r="C312" s="34" t="s">
        <v>1059</v>
      </c>
      <c r="D312" s="34" t="s">
        <v>1060</v>
      </c>
      <c r="E312" s="34" t="s">
        <v>4</v>
      </c>
      <c r="F312" s="2">
        <v>202</v>
      </c>
      <c r="G312" s="2" t="s">
        <v>223</v>
      </c>
      <c r="H312" s="2" t="s">
        <v>1050</v>
      </c>
      <c r="I312" s="2" t="s">
        <v>1061</v>
      </c>
      <c r="L312" s="2" t="s">
        <v>1051</v>
      </c>
      <c r="M312" s="35">
        <v>41976</v>
      </c>
      <c r="N312" s="2" t="s">
        <v>1052</v>
      </c>
      <c r="O312" s="36"/>
    </row>
    <row r="313" spans="1:15" hidden="1">
      <c r="A313" s="33">
        <v>41976</v>
      </c>
      <c r="B313" s="33"/>
      <c r="C313" s="34" t="s">
        <v>1062</v>
      </c>
      <c r="D313" s="34" t="s">
        <v>1063</v>
      </c>
      <c r="E313" s="34" t="s">
        <v>4</v>
      </c>
      <c r="F313" s="2">
        <v>202</v>
      </c>
      <c r="G313" s="2" t="s">
        <v>223</v>
      </c>
      <c r="H313" s="2" t="s">
        <v>1050</v>
      </c>
      <c r="I313" s="2" t="s">
        <v>69</v>
      </c>
      <c r="L313" s="2" t="s">
        <v>1051</v>
      </c>
      <c r="M313" s="35">
        <v>41976</v>
      </c>
      <c r="N313" s="2" t="s">
        <v>1052</v>
      </c>
      <c r="O313" s="36"/>
    </row>
    <row r="314" spans="1:15">
      <c r="A314" s="33">
        <v>41976</v>
      </c>
      <c r="B314" s="33"/>
      <c r="C314" s="34" t="s">
        <v>1064</v>
      </c>
      <c r="D314" s="34" t="s">
        <v>1065</v>
      </c>
      <c r="E314" s="34" t="s">
        <v>6</v>
      </c>
      <c r="F314" s="2">
        <v>202</v>
      </c>
      <c r="G314" s="2" t="s">
        <v>223</v>
      </c>
      <c r="H314" s="2" t="s">
        <v>1050</v>
      </c>
      <c r="I314" s="2" t="s">
        <v>57</v>
      </c>
      <c r="L314" s="2" t="s">
        <v>1066</v>
      </c>
      <c r="M314" s="35">
        <v>41976</v>
      </c>
      <c r="N314" s="2" t="s">
        <v>1067</v>
      </c>
      <c r="O314" s="36"/>
    </row>
    <row r="315" spans="1:15" hidden="1">
      <c r="A315" s="33">
        <v>41976</v>
      </c>
      <c r="B315" s="33"/>
      <c r="C315" s="34" t="s">
        <v>1068</v>
      </c>
      <c r="D315" s="34" t="s">
        <v>1069</v>
      </c>
      <c r="E315" s="34" t="s">
        <v>6</v>
      </c>
      <c r="F315" s="2">
        <v>202</v>
      </c>
      <c r="G315" s="2" t="s">
        <v>223</v>
      </c>
      <c r="H315" s="2" t="s">
        <v>1050</v>
      </c>
      <c r="I315" s="2" t="s">
        <v>69</v>
      </c>
      <c r="L315" s="2" t="s">
        <v>1066</v>
      </c>
      <c r="M315" s="35">
        <v>41976</v>
      </c>
      <c r="N315" s="2" t="s">
        <v>1067</v>
      </c>
      <c r="O315" s="36"/>
    </row>
    <row r="316" spans="1:15">
      <c r="A316" s="45">
        <v>42012</v>
      </c>
      <c r="C316" s="44" t="s">
        <v>1070</v>
      </c>
      <c r="D316" s="44" t="s">
        <v>1071</v>
      </c>
      <c r="E316" s="44" t="s">
        <v>4</v>
      </c>
      <c r="F316" s="28">
        <v>203</v>
      </c>
      <c r="G316" s="28" t="s">
        <v>223</v>
      </c>
      <c r="H316" s="28" t="s">
        <v>1072</v>
      </c>
      <c r="I316" s="28" t="s">
        <v>57</v>
      </c>
      <c r="J316" s="28"/>
      <c r="K316" s="28"/>
      <c r="L316" s="28" t="s">
        <v>1073</v>
      </c>
      <c r="M316" s="45">
        <v>42012</v>
      </c>
      <c r="N316" s="28" t="s">
        <v>1074</v>
      </c>
      <c r="O316" s="36"/>
    </row>
    <row r="317" spans="1:15">
      <c r="A317" s="35">
        <v>42012</v>
      </c>
      <c r="C317" s="34" t="s">
        <v>1075</v>
      </c>
      <c r="D317" s="34" t="s">
        <v>1076</v>
      </c>
      <c r="E317" s="34" t="s">
        <v>6</v>
      </c>
      <c r="F317" s="2">
        <v>203</v>
      </c>
      <c r="G317" s="2" t="s">
        <v>223</v>
      </c>
      <c r="H317" s="2" t="s">
        <v>1072</v>
      </c>
      <c r="I317" s="2" t="s">
        <v>57</v>
      </c>
      <c r="L317" s="28" t="s">
        <v>1077</v>
      </c>
      <c r="M317" s="45">
        <v>42012</v>
      </c>
      <c r="N317" s="28" t="s">
        <v>1078</v>
      </c>
    </row>
    <row r="318" spans="1:15">
      <c r="A318" s="73">
        <v>42034</v>
      </c>
      <c r="B318" s="73"/>
      <c r="C318" s="38" t="s">
        <v>1079</v>
      </c>
      <c r="D318" s="38" t="s">
        <v>1080</v>
      </c>
      <c r="E318" s="38" t="s">
        <v>4</v>
      </c>
      <c r="F318" s="36">
        <v>204</v>
      </c>
      <c r="G318" s="36" t="s">
        <v>55</v>
      </c>
      <c r="H318" s="36" t="s">
        <v>1081</v>
      </c>
      <c r="I318" s="36" t="s">
        <v>57</v>
      </c>
      <c r="J318" s="36"/>
      <c r="K318" s="36"/>
      <c r="L318" s="36" t="s">
        <v>1082</v>
      </c>
      <c r="M318" s="57">
        <v>42034</v>
      </c>
      <c r="N318" s="2" t="s">
        <v>1083</v>
      </c>
      <c r="O318" s="36"/>
    </row>
    <row r="319" spans="1:15">
      <c r="A319" s="73">
        <v>42034</v>
      </c>
      <c r="B319" s="73"/>
      <c r="C319" s="38" t="s">
        <v>1084</v>
      </c>
      <c r="D319" s="38" t="s">
        <v>1085</v>
      </c>
      <c r="E319" s="38" t="s">
        <v>6</v>
      </c>
      <c r="F319" s="36">
        <v>204</v>
      </c>
      <c r="G319" s="36" t="s">
        <v>55</v>
      </c>
      <c r="H319" s="36" t="s">
        <v>1081</v>
      </c>
      <c r="I319" s="36" t="s">
        <v>57</v>
      </c>
      <c r="J319" s="36"/>
      <c r="K319" s="36"/>
      <c r="L319" s="36" t="s">
        <v>1086</v>
      </c>
      <c r="M319" s="57">
        <v>42034</v>
      </c>
      <c r="N319" s="2" t="s">
        <v>1087</v>
      </c>
      <c r="O319" s="36"/>
    </row>
    <row r="320" spans="1:15">
      <c r="A320" s="73">
        <v>42053</v>
      </c>
      <c r="B320" s="73"/>
      <c r="C320" s="34" t="s">
        <v>1088</v>
      </c>
      <c r="D320" s="38" t="s">
        <v>1089</v>
      </c>
      <c r="E320" s="38" t="s">
        <v>4</v>
      </c>
      <c r="F320" s="36">
        <v>205</v>
      </c>
      <c r="G320" s="36" t="s">
        <v>1090</v>
      </c>
      <c r="H320" s="36" t="s">
        <v>1091</v>
      </c>
      <c r="I320" s="36" t="s">
        <v>57</v>
      </c>
      <c r="J320" s="36"/>
      <c r="K320" s="36"/>
      <c r="L320" s="2" t="s">
        <v>1092</v>
      </c>
      <c r="M320" s="57">
        <v>42053</v>
      </c>
      <c r="N320" s="36" t="s">
        <v>1093</v>
      </c>
      <c r="O320" s="36"/>
    </row>
    <row r="321" spans="1:15" hidden="1">
      <c r="A321" s="73">
        <v>42053</v>
      </c>
      <c r="B321" s="73"/>
      <c r="C321" s="34" t="s">
        <v>1094</v>
      </c>
      <c r="D321" s="34" t="s">
        <v>1095</v>
      </c>
      <c r="E321" s="38" t="s">
        <v>4</v>
      </c>
      <c r="F321" s="36">
        <v>205</v>
      </c>
      <c r="G321" s="36" t="s">
        <v>1090</v>
      </c>
      <c r="H321" s="36" t="s">
        <v>1091</v>
      </c>
      <c r="I321" s="2" t="s">
        <v>69</v>
      </c>
      <c r="J321" s="36"/>
      <c r="K321" s="36"/>
      <c r="L321" s="2" t="s">
        <v>1096</v>
      </c>
      <c r="M321" s="57">
        <v>42053</v>
      </c>
      <c r="N321" s="2" t="s">
        <v>1097</v>
      </c>
    </row>
    <row r="322" spans="1:15">
      <c r="A322" s="73">
        <v>42053</v>
      </c>
      <c r="B322" s="73"/>
      <c r="C322" s="34" t="s">
        <v>1098</v>
      </c>
      <c r="D322" s="38" t="s">
        <v>1099</v>
      </c>
      <c r="E322" s="38" t="s">
        <v>6</v>
      </c>
      <c r="F322" s="36">
        <v>205</v>
      </c>
      <c r="G322" s="36" t="s">
        <v>1090</v>
      </c>
      <c r="H322" s="36" t="s">
        <v>1091</v>
      </c>
      <c r="I322" s="36" t="s">
        <v>57</v>
      </c>
      <c r="J322" s="36"/>
      <c r="K322" s="36"/>
      <c r="L322" s="2" t="s">
        <v>1092</v>
      </c>
      <c r="M322" s="57">
        <v>42053</v>
      </c>
      <c r="N322" s="36" t="s">
        <v>1093</v>
      </c>
      <c r="O322" s="36"/>
    </row>
    <row r="323" spans="1:15" hidden="1">
      <c r="A323" s="73">
        <v>42198</v>
      </c>
      <c r="B323" s="73"/>
      <c r="C323" s="38" t="s">
        <v>1100</v>
      </c>
      <c r="D323" s="38" t="s">
        <v>1101</v>
      </c>
      <c r="E323" s="38" t="s">
        <v>4</v>
      </c>
      <c r="F323" s="36">
        <v>206</v>
      </c>
      <c r="G323" s="36" t="s">
        <v>223</v>
      </c>
      <c r="H323" s="36" t="s">
        <v>921</v>
      </c>
      <c r="I323" s="36" t="s">
        <v>197</v>
      </c>
      <c r="J323" s="36"/>
      <c r="K323" s="36"/>
      <c r="L323" s="36" t="s">
        <v>1102</v>
      </c>
      <c r="M323" s="57">
        <v>42198</v>
      </c>
      <c r="N323" s="36" t="s">
        <v>1103</v>
      </c>
      <c r="O323" s="36"/>
    </row>
    <row r="324" spans="1:15" hidden="1">
      <c r="A324" s="73">
        <v>42198</v>
      </c>
      <c r="B324" s="73"/>
      <c r="C324" s="38" t="s">
        <v>1104</v>
      </c>
      <c r="D324" s="38" t="s">
        <v>1105</v>
      </c>
      <c r="E324" s="38" t="s">
        <v>4</v>
      </c>
      <c r="F324" s="36">
        <v>206</v>
      </c>
      <c r="G324" s="36" t="s">
        <v>223</v>
      </c>
      <c r="H324" s="36" t="s">
        <v>921</v>
      </c>
      <c r="I324" s="36" t="s">
        <v>401</v>
      </c>
      <c r="J324" s="36"/>
      <c r="K324" s="36"/>
      <c r="L324" s="36" t="s">
        <v>1102</v>
      </c>
      <c r="M324" s="57">
        <v>42198</v>
      </c>
      <c r="N324" s="36" t="s">
        <v>1103</v>
      </c>
      <c r="O324" s="36"/>
    </row>
    <row r="325" spans="1:15" hidden="1">
      <c r="A325" s="73">
        <v>42198</v>
      </c>
      <c r="B325" s="73"/>
      <c r="C325" s="38" t="s">
        <v>1106</v>
      </c>
      <c r="D325" s="38" t="s">
        <v>1107</v>
      </c>
      <c r="E325" s="38" t="s">
        <v>4</v>
      </c>
      <c r="F325" s="36">
        <v>206</v>
      </c>
      <c r="G325" s="36" t="s">
        <v>223</v>
      </c>
      <c r="H325" s="36" t="s">
        <v>921</v>
      </c>
      <c r="I325" s="36" t="s">
        <v>1108</v>
      </c>
      <c r="J325" s="36"/>
      <c r="K325" s="36"/>
      <c r="L325" s="36" t="s">
        <v>1102</v>
      </c>
      <c r="M325" s="57">
        <v>42198</v>
      </c>
      <c r="N325" s="36" t="s">
        <v>1103</v>
      </c>
      <c r="O325" s="36"/>
    </row>
    <row r="326" spans="1:15" hidden="1">
      <c r="A326" s="73">
        <v>42198</v>
      </c>
      <c r="B326" s="73"/>
      <c r="C326" s="38" t="s">
        <v>1109</v>
      </c>
      <c r="D326" s="38" t="s">
        <v>1110</v>
      </c>
      <c r="E326" s="38" t="s">
        <v>4</v>
      </c>
      <c r="F326" s="36">
        <v>206</v>
      </c>
      <c r="G326" s="36" t="s">
        <v>223</v>
      </c>
      <c r="H326" s="36" t="s">
        <v>921</v>
      </c>
      <c r="I326" s="36" t="s">
        <v>69</v>
      </c>
      <c r="J326" s="36"/>
      <c r="K326" s="36"/>
      <c r="L326" s="36" t="s">
        <v>1102</v>
      </c>
      <c r="M326" s="57">
        <v>42198</v>
      </c>
      <c r="N326" s="36" t="s">
        <v>1103</v>
      </c>
      <c r="O326" s="36"/>
    </row>
    <row r="327" spans="1:15" hidden="1">
      <c r="A327" s="73">
        <v>42198</v>
      </c>
      <c r="B327" s="73"/>
      <c r="C327" s="38" t="s">
        <v>1111</v>
      </c>
      <c r="D327" s="38" t="s">
        <v>1112</v>
      </c>
      <c r="E327" s="38" t="s">
        <v>4</v>
      </c>
      <c r="F327" s="36">
        <v>206</v>
      </c>
      <c r="G327" s="36" t="s">
        <v>223</v>
      </c>
      <c r="H327" s="36" t="s">
        <v>921</v>
      </c>
      <c r="I327" s="36" t="s">
        <v>538</v>
      </c>
      <c r="J327" s="36"/>
      <c r="K327" s="36"/>
      <c r="L327" s="36" t="s">
        <v>1102</v>
      </c>
      <c r="M327" s="57">
        <v>42198</v>
      </c>
      <c r="N327" s="36" t="s">
        <v>1103</v>
      </c>
      <c r="O327" s="36"/>
    </row>
    <row r="328" spans="1:15" hidden="1">
      <c r="A328" s="73">
        <v>42199</v>
      </c>
      <c r="B328" s="73"/>
      <c r="C328" s="38" t="s">
        <v>1113</v>
      </c>
      <c r="D328" s="38" t="s">
        <v>1114</v>
      </c>
      <c r="E328" s="36" t="s">
        <v>6</v>
      </c>
      <c r="F328" s="36">
        <v>206</v>
      </c>
      <c r="G328" s="36" t="s">
        <v>223</v>
      </c>
      <c r="H328" s="36" t="s">
        <v>921</v>
      </c>
      <c r="I328" s="36" t="s">
        <v>538</v>
      </c>
      <c r="J328" s="36"/>
      <c r="K328" s="36"/>
      <c r="L328" s="36" t="s">
        <v>1115</v>
      </c>
      <c r="M328" s="57">
        <v>42199</v>
      </c>
      <c r="N328" s="36" t="s">
        <v>1116</v>
      </c>
      <c r="O328" s="36"/>
    </row>
    <row r="329" spans="1:15">
      <c r="A329" s="33">
        <v>42226</v>
      </c>
      <c r="B329" s="33"/>
      <c r="C329" s="34" t="s">
        <v>1117</v>
      </c>
      <c r="D329" s="34" t="s">
        <v>1118</v>
      </c>
      <c r="E329" s="2" t="s">
        <v>4</v>
      </c>
      <c r="F329" s="2">
        <v>207</v>
      </c>
      <c r="G329" s="2" t="s">
        <v>580</v>
      </c>
      <c r="H329" s="2" t="s">
        <v>1119</v>
      </c>
      <c r="I329" s="2" t="s">
        <v>57</v>
      </c>
      <c r="K329" s="36"/>
      <c r="L329" s="2" t="s">
        <v>1120</v>
      </c>
      <c r="M329" s="35">
        <v>42226</v>
      </c>
      <c r="N329" s="2" t="s">
        <v>1121</v>
      </c>
    </row>
    <row r="330" spans="1:15">
      <c r="A330" s="33">
        <v>42226</v>
      </c>
      <c r="B330" s="33"/>
      <c r="C330" s="34" t="s">
        <v>1122</v>
      </c>
      <c r="D330" s="34" t="s">
        <v>1123</v>
      </c>
      <c r="E330" s="2" t="s">
        <v>6</v>
      </c>
      <c r="F330" s="2">
        <v>207</v>
      </c>
      <c r="G330" s="2" t="s">
        <v>580</v>
      </c>
      <c r="H330" s="2" t="s">
        <v>1119</v>
      </c>
      <c r="I330" s="2" t="s">
        <v>57</v>
      </c>
      <c r="K330" s="36"/>
      <c r="L330" s="2" t="s">
        <v>1120</v>
      </c>
      <c r="M330" s="35">
        <v>42226</v>
      </c>
      <c r="N330" s="2" t="s">
        <v>1121</v>
      </c>
    </row>
    <row r="331" spans="1:15" hidden="1">
      <c r="A331" s="73">
        <v>42270</v>
      </c>
      <c r="B331" s="73"/>
      <c r="C331" s="38" t="s">
        <v>1124</v>
      </c>
      <c r="D331" s="38" t="s">
        <v>1125</v>
      </c>
      <c r="E331" s="36" t="s">
        <v>4</v>
      </c>
      <c r="F331" s="36"/>
      <c r="G331" s="36" t="s">
        <v>92</v>
      </c>
      <c r="H331" s="2" t="s">
        <v>1651</v>
      </c>
      <c r="I331" s="36" t="s">
        <v>200</v>
      </c>
      <c r="J331" s="36"/>
      <c r="K331" s="36"/>
      <c r="L331" s="2" t="s">
        <v>1126</v>
      </c>
      <c r="M331" s="57">
        <v>42002</v>
      </c>
      <c r="N331" s="36" t="s">
        <v>1127</v>
      </c>
      <c r="O331" s="36"/>
    </row>
    <row r="332" spans="1:15" hidden="1">
      <c r="A332" s="73">
        <v>42270</v>
      </c>
      <c r="B332" s="73"/>
      <c r="C332" s="38" t="s">
        <v>1128</v>
      </c>
      <c r="D332" s="38" t="s">
        <v>1129</v>
      </c>
      <c r="E332" s="36" t="s">
        <v>6</v>
      </c>
      <c r="F332" s="36"/>
      <c r="G332" s="36" t="s">
        <v>92</v>
      </c>
      <c r="H332" s="2" t="s">
        <v>1651</v>
      </c>
      <c r="I332" s="36" t="s">
        <v>200</v>
      </c>
      <c r="J332" s="36"/>
      <c r="K332" s="36"/>
      <c r="L332" s="36" t="s">
        <v>1130</v>
      </c>
      <c r="M332" s="57">
        <v>42002</v>
      </c>
      <c r="N332" s="36" t="s">
        <v>1131</v>
      </c>
      <c r="O332" s="36"/>
    </row>
    <row r="333" spans="1:15">
      <c r="A333" s="33">
        <v>42298</v>
      </c>
      <c r="B333" s="33"/>
      <c r="C333" s="34" t="s">
        <v>1132</v>
      </c>
      <c r="D333" s="34" t="s">
        <v>1133</v>
      </c>
      <c r="E333" s="2" t="s">
        <v>4</v>
      </c>
      <c r="F333" s="2">
        <v>208</v>
      </c>
      <c r="G333" s="2" t="s">
        <v>48</v>
      </c>
      <c r="H333" s="2" t="s">
        <v>1134</v>
      </c>
      <c r="I333" s="2" t="s">
        <v>57</v>
      </c>
      <c r="L333" s="2" t="s">
        <v>1135</v>
      </c>
      <c r="M333" s="35">
        <v>42298</v>
      </c>
      <c r="N333" s="2" t="s">
        <v>1136</v>
      </c>
    </row>
    <row r="334" spans="1:15">
      <c r="A334" s="73">
        <v>42298</v>
      </c>
      <c r="B334" s="73"/>
      <c r="C334" s="38" t="s">
        <v>1137</v>
      </c>
      <c r="D334" s="38" t="s">
        <v>1138</v>
      </c>
      <c r="E334" s="36" t="s">
        <v>6</v>
      </c>
      <c r="F334" s="36">
        <v>208</v>
      </c>
      <c r="G334" s="36" t="s">
        <v>48</v>
      </c>
      <c r="H334" s="36" t="s">
        <v>1134</v>
      </c>
      <c r="I334" s="36" t="s">
        <v>57</v>
      </c>
      <c r="J334" s="36"/>
      <c r="L334" s="36" t="s">
        <v>1139</v>
      </c>
      <c r="M334" s="57">
        <v>42298</v>
      </c>
      <c r="N334" s="36" t="s">
        <v>1140</v>
      </c>
      <c r="O334" s="36"/>
    </row>
    <row r="335" spans="1:15" hidden="1">
      <c r="A335" s="33">
        <v>42339</v>
      </c>
      <c r="B335" s="33"/>
      <c r="C335" s="34" t="s">
        <v>1141</v>
      </c>
      <c r="D335" s="34" t="s">
        <v>1142</v>
      </c>
      <c r="E335" s="2" t="s">
        <v>4</v>
      </c>
      <c r="F335" s="2">
        <v>209</v>
      </c>
      <c r="G335" s="36" t="s">
        <v>223</v>
      </c>
      <c r="H335" s="36" t="s">
        <v>1143</v>
      </c>
      <c r="I335" s="2" t="s">
        <v>197</v>
      </c>
      <c r="L335" s="2" t="s">
        <v>1144</v>
      </c>
      <c r="M335" s="35">
        <v>42339</v>
      </c>
      <c r="N335" s="2" t="s">
        <v>1145</v>
      </c>
    </row>
    <row r="336" spans="1:15" hidden="1">
      <c r="A336" s="33">
        <v>42339</v>
      </c>
      <c r="B336" s="33"/>
      <c r="C336" s="34" t="s">
        <v>1146</v>
      </c>
      <c r="D336" s="34" t="s">
        <v>1147</v>
      </c>
      <c r="E336" s="2" t="s">
        <v>4</v>
      </c>
      <c r="F336" s="2">
        <v>209</v>
      </c>
      <c r="G336" s="2" t="s">
        <v>223</v>
      </c>
      <c r="H336" s="2" t="s">
        <v>1143</v>
      </c>
      <c r="I336" s="2" t="s">
        <v>86</v>
      </c>
      <c r="L336" s="2" t="s">
        <v>1144</v>
      </c>
      <c r="M336" s="35">
        <v>42339</v>
      </c>
      <c r="N336" s="2" t="s">
        <v>1145</v>
      </c>
    </row>
    <row r="337" spans="1:15" hidden="1">
      <c r="A337" s="73">
        <v>42339</v>
      </c>
      <c r="B337" s="73"/>
      <c r="C337" s="34" t="s">
        <v>1148</v>
      </c>
      <c r="D337" s="38" t="s">
        <v>1149</v>
      </c>
      <c r="E337" s="36" t="s">
        <v>6</v>
      </c>
      <c r="F337" s="36">
        <v>209</v>
      </c>
      <c r="G337" s="36" t="s">
        <v>223</v>
      </c>
      <c r="H337" s="36" t="s">
        <v>1143</v>
      </c>
      <c r="I337" s="2" t="s">
        <v>86</v>
      </c>
      <c r="J337" s="36"/>
      <c r="L337" s="2" t="s">
        <v>1150</v>
      </c>
      <c r="M337" s="57">
        <v>42339</v>
      </c>
      <c r="N337" s="36" t="s">
        <v>1151</v>
      </c>
      <c r="O337" s="36"/>
    </row>
    <row r="338" spans="1:15">
      <c r="A338" s="73">
        <v>42366</v>
      </c>
      <c r="B338" s="73"/>
      <c r="C338" s="38" t="s">
        <v>1152</v>
      </c>
      <c r="D338" s="38" t="s">
        <v>1153</v>
      </c>
      <c r="E338" s="36" t="s">
        <v>4</v>
      </c>
      <c r="F338" s="36">
        <v>210</v>
      </c>
      <c r="G338" s="36" t="s">
        <v>55</v>
      </c>
      <c r="H338" s="36" t="s">
        <v>1154</v>
      </c>
      <c r="I338" s="36" t="s">
        <v>57</v>
      </c>
      <c r="J338" s="36"/>
      <c r="L338" s="36" t="s">
        <v>1155</v>
      </c>
      <c r="M338" s="57">
        <v>42366</v>
      </c>
      <c r="N338" s="36" t="s">
        <v>1156</v>
      </c>
      <c r="O338" s="36"/>
    </row>
    <row r="339" spans="1:15">
      <c r="A339" s="73">
        <v>42366</v>
      </c>
      <c r="B339" s="73"/>
      <c r="C339" s="38" t="s">
        <v>1157</v>
      </c>
      <c r="D339" s="38" t="s">
        <v>1158</v>
      </c>
      <c r="E339" s="36" t="s">
        <v>6</v>
      </c>
      <c r="F339" s="36">
        <v>210</v>
      </c>
      <c r="G339" s="36" t="s">
        <v>55</v>
      </c>
      <c r="H339" s="36" t="s">
        <v>1154</v>
      </c>
      <c r="I339" s="36" t="s">
        <v>57</v>
      </c>
      <c r="J339" s="36"/>
      <c r="L339" s="36" t="s">
        <v>1155</v>
      </c>
      <c r="M339" s="57">
        <v>42366</v>
      </c>
      <c r="N339" s="36" t="s">
        <v>1156</v>
      </c>
      <c r="O339" s="36"/>
    </row>
    <row r="340" spans="1:15" hidden="1">
      <c r="A340" s="73">
        <v>42434</v>
      </c>
      <c r="B340" s="73"/>
      <c r="C340" s="38" t="s">
        <v>1159</v>
      </c>
      <c r="D340" s="38" t="s">
        <v>1160</v>
      </c>
      <c r="E340" s="36" t="s">
        <v>4</v>
      </c>
      <c r="F340" s="36">
        <v>212</v>
      </c>
      <c r="G340" s="36" t="s">
        <v>41</v>
      </c>
      <c r="H340" s="36" t="s">
        <v>1161</v>
      </c>
      <c r="I340" s="36" t="s">
        <v>1162</v>
      </c>
      <c r="J340" s="36"/>
      <c r="L340" s="36" t="s">
        <v>1163</v>
      </c>
      <c r="M340" s="57">
        <v>42432</v>
      </c>
      <c r="N340" s="36" t="s">
        <v>1164</v>
      </c>
      <c r="O340" s="36"/>
    </row>
    <row r="341" spans="1:15" hidden="1">
      <c r="A341" s="73">
        <v>42434</v>
      </c>
      <c r="B341" s="73"/>
      <c r="C341" s="38" t="s">
        <v>1165</v>
      </c>
      <c r="D341" s="38" t="s">
        <v>1166</v>
      </c>
      <c r="E341" s="36" t="s">
        <v>4</v>
      </c>
      <c r="F341" s="36">
        <v>212</v>
      </c>
      <c r="G341" s="36" t="s">
        <v>41</v>
      </c>
      <c r="H341" s="36" t="s">
        <v>1161</v>
      </c>
      <c r="I341" s="36" t="s">
        <v>97</v>
      </c>
      <c r="J341" s="36"/>
      <c r="L341" s="36" t="s">
        <v>1163</v>
      </c>
      <c r="M341" s="57">
        <v>42432</v>
      </c>
      <c r="N341" s="36" t="s">
        <v>1164</v>
      </c>
      <c r="O341" s="36"/>
    </row>
    <row r="342" spans="1:15">
      <c r="A342" s="73">
        <v>42434</v>
      </c>
      <c r="B342" s="73"/>
      <c r="C342" s="38" t="s">
        <v>1167</v>
      </c>
      <c r="D342" s="38" t="s">
        <v>1168</v>
      </c>
      <c r="E342" s="36" t="s">
        <v>4</v>
      </c>
      <c r="F342" s="36">
        <v>212</v>
      </c>
      <c r="G342" s="36" t="s">
        <v>41</v>
      </c>
      <c r="H342" s="36" t="s">
        <v>1161</v>
      </c>
      <c r="I342" s="36" t="s">
        <v>57</v>
      </c>
      <c r="J342" s="36"/>
      <c r="L342" s="36" t="s">
        <v>1163</v>
      </c>
      <c r="M342" s="57">
        <v>42432</v>
      </c>
      <c r="N342" s="36" t="s">
        <v>1164</v>
      </c>
      <c r="O342" s="36"/>
    </row>
    <row r="343" spans="1:15" hidden="1">
      <c r="A343" s="73">
        <v>42434</v>
      </c>
      <c r="B343" s="73"/>
      <c r="C343" s="38" t="s">
        <v>1169</v>
      </c>
      <c r="D343" s="38" t="s">
        <v>1170</v>
      </c>
      <c r="E343" s="36" t="s">
        <v>4</v>
      </c>
      <c r="F343" s="36">
        <v>212</v>
      </c>
      <c r="G343" s="36" t="s">
        <v>41</v>
      </c>
      <c r="H343" s="36" t="s">
        <v>1161</v>
      </c>
      <c r="I343" s="36" t="s">
        <v>326</v>
      </c>
      <c r="J343" s="36"/>
      <c r="L343" s="36" t="s">
        <v>1163</v>
      </c>
      <c r="M343" s="57">
        <v>42432</v>
      </c>
      <c r="N343" s="36" t="s">
        <v>1164</v>
      </c>
      <c r="O343" s="36"/>
    </row>
    <row r="344" spans="1:15" hidden="1">
      <c r="A344" s="73">
        <v>42434</v>
      </c>
      <c r="B344" s="73"/>
      <c r="C344" s="38" t="s">
        <v>1171</v>
      </c>
      <c r="D344" s="38" t="s">
        <v>1172</v>
      </c>
      <c r="E344" s="36" t="s">
        <v>4</v>
      </c>
      <c r="F344" s="36">
        <v>212</v>
      </c>
      <c r="G344" s="36" t="s">
        <v>41</v>
      </c>
      <c r="H344" s="36" t="s">
        <v>1161</v>
      </c>
      <c r="I344" s="36" t="s">
        <v>1173</v>
      </c>
      <c r="J344" s="36"/>
      <c r="L344" s="36" t="s">
        <v>1163</v>
      </c>
      <c r="M344" s="57">
        <v>42432</v>
      </c>
      <c r="N344" s="36" t="s">
        <v>1164</v>
      </c>
      <c r="O344" s="36"/>
    </row>
    <row r="345" spans="1:15">
      <c r="A345" s="73">
        <v>42434</v>
      </c>
      <c r="B345" s="73"/>
      <c r="C345" s="38" t="s">
        <v>1174</v>
      </c>
      <c r="D345" s="38" t="s">
        <v>1175</v>
      </c>
      <c r="E345" s="36" t="s">
        <v>6</v>
      </c>
      <c r="F345" s="36">
        <v>212</v>
      </c>
      <c r="G345" s="36" t="s">
        <v>41</v>
      </c>
      <c r="H345" s="36" t="s">
        <v>1161</v>
      </c>
      <c r="I345" s="36" t="s">
        <v>57</v>
      </c>
      <c r="J345" s="36"/>
      <c r="L345" s="36" t="s">
        <v>1176</v>
      </c>
      <c r="M345" s="57">
        <v>42432</v>
      </c>
      <c r="N345" s="36" t="s">
        <v>1177</v>
      </c>
      <c r="O345" s="36"/>
    </row>
    <row r="346" spans="1:15" hidden="1">
      <c r="A346" s="73">
        <v>42434</v>
      </c>
      <c r="B346" s="73"/>
      <c r="C346" s="38" t="s">
        <v>1178</v>
      </c>
      <c r="D346" s="38" t="s">
        <v>1179</v>
      </c>
      <c r="E346" s="36" t="s">
        <v>6</v>
      </c>
      <c r="F346" s="36">
        <v>212</v>
      </c>
      <c r="G346" s="36" t="s">
        <v>41</v>
      </c>
      <c r="H346" s="36" t="s">
        <v>1161</v>
      </c>
      <c r="I346" s="36" t="s">
        <v>326</v>
      </c>
      <c r="J346" s="36"/>
      <c r="L346" s="36" t="s">
        <v>1176</v>
      </c>
      <c r="M346" s="57">
        <v>42432</v>
      </c>
      <c r="N346" s="36" t="s">
        <v>1177</v>
      </c>
      <c r="O346" s="36"/>
    </row>
    <row r="347" spans="1:15" hidden="1">
      <c r="A347" s="73">
        <v>42496</v>
      </c>
      <c r="B347" s="73"/>
      <c r="C347" s="38" t="s">
        <v>1180</v>
      </c>
      <c r="D347" s="38" t="s">
        <v>1181</v>
      </c>
      <c r="E347" s="36" t="s">
        <v>6</v>
      </c>
      <c r="F347" s="36">
        <v>213</v>
      </c>
      <c r="G347" s="36" t="s">
        <v>580</v>
      </c>
      <c r="H347" s="36" t="s">
        <v>1182</v>
      </c>
      <c r="I347" s="36" t="s">
        <v>80</v>
      </c>
      <c r="J347" s="36"/>
      <c r="L347" s="36" t="s">
        <v>1183</v>
      </c>
      <c r="M347" s="57">
        <v>42496</v>
      </c>
      <c r="N347" s="36" t="s">
        <v>1184</v>
      </c>
      <c r="O347" s="36"/>
    </row>
    <row r="348" spans="1:15">
      <c r="A348" s="73">
        <v>42496</v>
      </c>
      <c r="B348" s="73"/>
      <c r="C348" s="38" t="s">
        <v>1185</v>
      </c>
      <c r="D348" s="38" t="s">
        <v>1186</v>
      </c>
      <c r="E348" s="36" t="s">
        <v>6</v>
      </c>
      <c r="F348" s="36">
        <v>213</v>
      </c>
      <c r="G348" s="36" t="s">
        <v>580</v>
      </c>
      <c r="H348" s="36" t="s">
        <v>1182</v>
      </c>
      <c r="I348" s="36" t="s">
        <v>57</v>
      </c>
      <c r="J348" s="36"/>
      <c r="L348" s="36" t="s">
        <v>1183</v>
      </c>
      <c r="M348" s="57">
        <v>42496</v>
      </c>
      <c r="N348" s="36" t="s">
        <v>1184</v>
      </c>
      <c r="O348" s="36"/>
    </row>
    <row r="349" spans="1:15" hidden="1">
      <c r="A349" s="73">
        <v>42496</v>
      </c>
      <c r="B349" s="73"/>
      <c r="C349" s="38" t="s">
        <v>1187</v>
      </c>
      <c r="D349" s="38" t="s">
        <v>1188</v>
      </c>
      <c r="E349" s="36" t="s">
        <v>6</v>
      </c>
      <c r="F349" s="36">
        <v>213</v>
      </c>
      <c r="G349" s="36" t="s">
        <v>580</v>
      </c>
      <c r="H349" s="36" t="s">
        <v>1182</v>
      </c>
      <c r="I349" s="36" t="s">
        <v>102</v>
      </c>
      <c r="J349" s="36"/>
      <c r="L349" s="36" t="s">
        <v>1183</v>
      </c>
      <c r="M349" s="57">
        <v>42496</v>
      </c>
      <c r="N349" s="36" t="s">
        <v>1184</v>
      </c>
      <c r="O349" s="36"/>
    </row>
    <row r="350" spans="1:15" hidden="1">
      <c r="A350" s="73">
        <v>42496</v>
      </c>
      <c r="B350" s="73"/>
      <c r="C350" s="38" t="s">
        <v>1189</v>
      </c>
      <c r="D350" s="38" t="s">
        <v>1190</v>
      </c>
      <c r="E350" s="36" t="s">
        <v>6</v>
      </c>
      <c r="F350" s="36">
        <v>213</v>
      </c>
      <c r="G350" s="36" t="s">
        <v>580</v>
      </c>
      <c r="H350" s="36" t="s">
        <v>1182</v>
      </c>
      <c r="I350" s="36" t="s">
        <v>1108</v>
      </c>
      <c r="J350" s="36"/>
      <c r="L350" s="36" t="s">
        <v>1183</v>
      </c>
      <c r="M350" s="57">
        <v>42496</v>
      </c>
      <c r="N350" s="36" t="s">
        <v>1184</v>
      </c>
      <c r="O350" s="36"/>
    </row>
    <row r="351" spans="1:15">
      <c r="A351" s="73">
        <v>42496</v>
      </c>
      <c r="B351" s="73"/>
      <c r="C351" s="38" t="s">
        <v>1191</v>
      </c>
      <c r="D351" s="38" t="s">
        <v>1192</v>
      </c>
      <c r="E351" s="36" t="s">
        <v>6</v>
      </c>
      <c r="F351" s="36">
        <v>213</v>
      </c>
      <c r="G351" s="36" t="s">
        <v>580</v>
      </c>
      <c r="H351" s="36" t="s">
        <v>1182</v>
      </c>
      <c r="I351" s="36" t="s">
        <v>57</v>
      </c>
      <c r="J351" s="36"/>
      <c r="L351" s="36" t="s">
        <v>1193</v>
      </c>
      <c r="M351" s="57">
        <v>42496</v>
      </c>
      <c r="N351" s="36" t="s">
        <v>1194</v>
      </c>
      <c r="O351" s="36"/>
    </row>
    <row r="352" spans="1:15" hidden="1">
      <c r="A352" s="73">
        <v>42496</v>
      </c>
      <c r="B352" s="73"/>
      <c r="C352" s="38" t="s">
        <v>1195</v>
      </c>
      <c r="D352" s="38" t="s">
        <v>1196</v>
      </c>
      <c r="E352" s="36" t="s">
        <v>6</v>
      </c>
      <c r="F352" s="36">
        <v>213</v>
      </c>
      <c r="G352" s="36" t="s">
        <v>580</v>
      </c>
      <c r="H352" s="36" t="s">
        <v>1182</v>
      </c>
      <c r="I352" s="36" t="s">
        <v>102</v>
      </c>
      <c r="J352" s="36"/>
      <c r="L352" s="36" t="s">
        <v>1193</v>
      </c>
      <c r="M352" s="57">
        <v>42496</v>
      </c>
      <c r="N352" s="36" t="s">
        <v>1194</v>
      </c>
      <c r="O352" s="36"/>
    </row>
    <row r="353" spans="1:15">
      <c r="A353" s="73">
        <v>42565</v>
      </c>
      <c r="B353" s="73"/>
      <c r="C353" s="38" t="s">
        <v>1197</v>
      </c>
      <c r="D353" s="38" t="s">
        <v>1198</v>
      </c>
      <c r="E353" s="36" t="s">
        <v>4</v>
      </c>
      <c r="F353" s="36">
        <v>214</v>
      </c>
      <c r="G353" s="36" t="s">
        <v>223</v>
      </c>
      <c r="H353" s="2" t="s">
        <v>1199</v>
      </c>
      <c r="I353" s="36" t="s">
        <v>57</v>
      </c>
      <c r="J353" s="36"/>
      <c r="L353" s="36" t="s">
        <v>1200</v>
      </c>
      <c r="M353" s="57">
        <v>42565</v>
      </c>
      <c r="N353" s="36" t="s">
        <v>1201</v>
      </c>
      <c r="O353" s="36"/>
    </row>
    <row r="354" spans="1:15" hidden="1">
      <c r="A354" s="73">
        <v>42565</v>
      </c>
      <c r="B354" s="73"/>
      <c r="C354" s="38" t="s">
        <v>1202</v>
      </c>
      <c r="D354" s="38" t="s">
        <v>1203</v>
      </c>
      <c r="E354" s="36" t="s">
        <v>4</v>
      </c>
      <c r="F354" s="36">
        <v>214</v>
      </c>
      <c r="G354" s="36" t="s">
        <v>223</v>
      </c>
      <c r="H354" s="2" t="s">
        <v>1199</v>
      </c>
      <c r="I354" s="36" t="s">
        <v>50</v>
      </c>
      <c r="J354" s="36"/>
      <c r="L354" s="36" t="s">
        <v>1200</v>
      </c>
      <c r="M354" s="57">
        <v>42565</v>
      </c>
      <c r="N354" s="36" t="s">
        <v>1201</v>
      </c>
      <c r="O354" s="36"/>
    </row>
    <row r="355" spans="1:15">
      <c r="A355" s="73">
        <v>42565</v>
      </c>
      <c r="B355" s="73"/>
      <c r="C355" s="74" t="s">
        <v>1204</v>
      </c>
      <c r="D355" s="38" t="s">
        <v>1205</v>
      </c>
      <c r="E355" s="36" t="s">
        <v>6</v>
      </c>
      <c r="F355" s="36">
        <v>214</v>
      </c>
      <c r="G355" s="36" t="s">
        <v>223</v>
      </c>
      <c r="H355" s="2" t="s">
        <v>1199</v>
      </c>
      <c r="I355" s="36" t="s">
        <v>57</v>
      </c>
      <c r="J355" s="36"/>
      <c r="L355" s="36" t="s">
        <v>1206</v>
      </c>
      <c r="M355" s="57">
        <v>42565</v>
      </c>
      <c r="N355" s="36" t="s">
        <v>1207</v>
      </c>
      <c r="O355" s="36"/>
    </row>
    <row r="356" spans="1:15">
      <c r="A356" s="73">
        <v>42576</v>
      </c>
      <c r="B356" s="73"/>
      <c r="C356" s="38" t="s">
        <v>1208</v>
      </c>
      <c r="D356" s="38" t="s">
        <v>1209</v>
      </c>
      <c r="E356" s="36" t="s">
        <v>4</v>
      </c>
      <c r="F356" s="36">
        <v>215</v>
      </c>
      <c r="G356" s="36" t="s">
        <v>223</v>
      </c>
      <c r="H356" s="36" t="s">
        <v>1210</v>
      </c>
      <c r="I356" s="36" t="s">
        <v>57</v>
      </c>
      <c r="J356" s="36"/>
      <c r="L356" s="36" t="s">
        <v>1211</v>
      </c>
      <c r="M356" s="57">
        <v>42576</v>
      </c>
      <c r="N356" s="36" t="s">
        <v>1212</v>
      </c>
      <c r="O356" s="36"/>
    </row>
    <row r="357" spans="1:15" hidden="1">
      <c r="A357" s="73">
        <v>42576</v>
      </c>
      <c r="B357" s="73"/>
      <c r="C357" s="38" t="s">
        <v>1213</v>
      </c>
      <c r="D357" s="38" t="s">
        <v>1214</v>
      </c>
      <c r="E357" s="36" t="s">
        <v>4</v>
      </c>
      <c r="F357" s="36">
        <v>215</v>
      </c>
      <c r="G357" s="36" t="s">
        <v>223</v>
      </c>
      <c r="H357" s="36" t="s">
        <v>1210</v>
      </c>
      <c r="I357" s="36" t="s">
        <v>102</v>
      </c>
      <c r="J357" s="36"/>
      <c r="L357" s="36" t="s">
        <v>1211</v>
      </c>
      <c r="M357" s="57">
        <v>42576</v>
      </c>
      <c r="N357" s="36" t="s">
        <v>1212</v>
      </c>
      <c r="O357" s="36"/>
    </row>
    <row r="358" spans="1:15" ht="14.25" hidden="1" customHeight="1">
      <c r="A358" s="73">
        <v>42576</v>
      </c>
      <c r="B358" s="73"/>
      <c r="C358" s="38" t="s">
        <v>1215</v>
      </c>
      <c r="D358" s="38" t="s">
        <v>1216</v>
      </c>
      <c r="E358" s="36" t="s">
        <v>4</v>
      </c>
      <c r="F358" s="36">
        <v>215</v>
      </c>
      <c r="G358" s="36" t="s">
        <v>223</v>
      </c>
      <c r="H358" s="36" t="s">
        <v>1210</v>
      </c>
      <c r="I358" s="36" t="s">
        <v>43</v>
      </c>
      <c r="J358" s="36"/>
      <c r="L358" s="36" t="s">
        <v>1211</v>
      </c>
      <c r="M358" s="57">
        <v>42576</v>
      </c>
      <c r="N358" s="36" t="s">
        <v>1212</v>
      </c>
      <c r="O358" s="36"/>
    </row>
    <row r="359" spans="1:15" hidden="1">
      <c r="A359" s="73">
        <v>42576</v>
      </c>
      <c r="B359" s="73"/>
      <c r="C359" s="38" t="s">
        <v>1217</v>
      </c>
      <c r="D359" s="38" t="s">
        <v>1218</v>
      </c>
      <c r="E359" s="36" t="s">
        <v>4</v>
      </c>
      <c r="F359" s="36">
        <v>215</v>
      </c>
      <c r="G359" s="36" t="s">
        <v>223</v>
      </c>
      <c r="H359" s="36" t="s">
        <v>1210</v>
      </c>
      <c r="I359" s="36" t="s">
        <v>197</v>
      </c>
      <c r="J359" s="36"/>
      <c r="L359" s="36" t="s">
        <v>1211</v>
      </c>
      <c r="M359" s="57">
        <v>42576</v>
      </c>
      <c r="N359" s="36" t="s">
        <v>1212</v>
      </c>
      <c r="O359" s="36"/>
    </row>
    <row r="360" spans="1:15" hidden="1">
      <c r="A360" s="73">
        <v>42576</v>
      </c>
      <c r="B360" s="73"/>
      <c r="C360" s="38" t="s">
        <v>1219</v>
      </c>
      <c r="D360" s="38" t="s">
        <v>1220</v>
      </c>
      <c r="E360" s="36" t="s">
        <v>4</v>
      </c>
      <c r="F360" s="36">
        <v>215</v>
      </c>
      <c r="G360" s="36" t="s">
        <v>223</v>
      </c>
      <c r="H360" s="36" t="s">
        <v>1210</v>
      </c>
      <c r="I360" s="36" t="s">
        <v>69</v>
      </c>
      <c r="J360" s="36"/>
      <c r="L360" s="36" t="s">
        <v>1211</v>
      </c>
      <c r="M360" s="57">
        <v>42576</v>
      </c>
      <c r="N360" s="36" t="s">
        <v>1212</v>
      </c>
      <c r="O360" s="36"/>
    </row>
    <row r="361" spans="1:15">
      <c r="A361" s="73">
        <v>42576</v>
      </c>
      <c r="B361" s="73"/>
      <c r="C361" s="38" t="s">
        <v>1221</v>
      </c>
      <c r="D361" s="38" t="s">
        <v>1222</v>
      </c>
      <c r="E361" s="36" t="s">
        <v>6</v>
      </c>
      <c r="F361" s="36">
        <v>215</v>
      </c>
      <c r="G361" s="36" t="s">
        <v>223</v>
      </c>
      <c r="H361" s="36" t="s">
        <v>1210</v>
      </c>
      <c r="I361" s="36" t="s">
        <v>57</v>
      </c>
      <c r="J361" s="36"/>
      <c r="L361" s="36" t="s">
        <v>1223</v>
      </c>
      <c r="M361" s="57">
        <v>42576</v>
      </c>
      <c r="N361" s="36" t="s">
        <v>1224</v>
      </c>
      <c r="O361" s="36"/>
    </row>
    <row r="362" spans="1:15" hidden="1">
      <c r="A362" s="73">
        <v>42576</v>
      </c>
      <c r="B362" s="73"/>
      <c r="C362" s="38" t="s">
        <v>1225</v>
      </c>
      <c r="D362" s="38" t="s">
        <v>1226</v>
      </c>
      <c r="E362" s="36" t="s">
        <v>6</v>
      </c>
      <c r="F362" s="36">
        <v>215</v>
      </c>
      <c r="G362" s="36" t="s">
        <v>223</v>
      </c>
      <c r="H362" s="36" t="s">
        <v>1210</v>
      </c>
      <c r="I362" s="36" t="s">
        <v>102</v>
      </c>
      <c r="J362" s="36"/>
      <c r="L362" s="36" t="s">
        <v>1223</v>
      </c>
      <c r="M362" s="57">
        <v>42576</v>
      </c>
      <c r="N362" s="36" t="s">
        <v>1224</v>
      </c>
      <c r="O362" s="36"/>
    </row>
    <row r="363" spans="1:15" hidden="1">
      <c r="A363" s="73">
        <v>42576</v>
      </c>
      <c r="B363" s="73"/>
      <c r="C363" s="38" t="s">
        <v>1227</v>
      </c>
      <c r="D363" s="38" t="s">
        <v>1228</v>
      </c>
      <c r="E363" s="36" t="s">
        <v>6</v>
      </c>
      <c r="F363" s="36">
        <v>215</v>
      </c>
      <c r="G363" s="36" t="s">
        <v>223</v>
      </c>
      <c r="H363" s="36" t="s">
        <v>1210</v>
      </c>
      <c r="I363" s="36" t="s">
        <v>43</v>
      </c>
      <c r="J363" s="36"/>
      <c r="L363" s="36" t="s">
        <v>1223</v>
      </c>
      <c r="M363" s="57">
        <v>42576</v>
      </c>
      <c r="N363" s="36" t="s">
        <v>1224</v>
      </c>
      <c r="O363" s="36"/>
    </row>
    <row r="364" spans="1:15" hidden="1">
      <c r="A364" s="73">
        <v>42576</v>
      </c>
      <c r="B364" s="73"/>
      <c r="C364" s="38" t="s">
        <v>1229</v>
      </c>
      <c r="D364" s="38" t="s">
        <v>1230</v>
      </c>
      <c r="E364" s="36" t="s">
        <v>6</v>
      </c>
      <c r="F364" s="36">
        <v>215</v>
      </c>
      <c r="G364" s="36" t="s">
        <v>223</v>
      </c>
      <c r="H364" s="36" t="s">
        <v>1210</v>
      </c>
      <c r="I364" s="36" t="s">
        <v>197</v>
      </c>
      <c r="J364" s="36"/>
      <c r="L364" s="36" t="s">
        <v>1223</v>
      </c>
      <c r="M364" s="57">
        <v>42576</v>
      </c>
      <c r="N364" s="36" t="s">
        <v>1224</v>
      </c>
      <c r="O364" s="36"/>
    </row>
    <row r="365" spans="1:15">
      <c r="A365" s="33">
        <v>42601</v>
      </c>
      <c r="B365" s="33"/>
      <c r="C365" s="34" t="s">
        <v>1231</v>
      </c>
      <c r="D365" s="34" t="s">
        <v>1232</v>
      </c>
      <c r="E365" s="2" t="s">
        <v>4</v>
      </c>
      <c r="F365" s="2">
        <v>216</v>
      </c>
      <c r="G365" s="2" t="s">
        <v>55</v>
      </c>
      <c r="H365" s="2" t="s">
        <v>1233</v>
      </c>
      <c r="I365" s="2" t="s">
        <v>57</v>
      </c>
      <c r="L365" s="2" t="s">
        <v>1234</v>
      </c>
      <c r="M365" s="35">
        <v>42601</v>
      </c>
      <c r="N365" s="2" t="s">
        <v>1235</v>
      </c>
    </row>
    <row r="366" spans="1:15" hidden="1">
      <c r="A366" s="73">
        <v>42626</v>
      </c>
      <c r="B366" s="73"/>
      <c r="C366" s="38" t="s">
        <v>1236</v>
      </c>
      <c r="D366" s="38" t="s">
        <v>1237</v>
      </c>
      <c r="E366" s="36" t="s">
        <v>4</v>
      </c>
      <c r="F366" s="36">
        <v>217</v>
      </c>
      <c r="G366" s="36" t="s">
        <v>67</v>
      </c>
      <c r="H366" s="36" t="s">
        <v>1238</v>
      </c>
      <c r="I366" s="36" t="s">
        <v>197</v>
      </c>
      <c r="J366" s="36"/>
      <c r="L366" s="36" t="s">
        <v>1239</v>
      </c>
      <c r="M366" s="57">
        <v>42626</v>
      </c>
      <c r="N366" s="36" t="s">
        <v>1240</v>
      </c>
      <c r="O366" s="36"/>
    </row>
    <row r="367" spans="1:15" hidden="1">
      <c r="A367" s="73">
        <v>42626</v>
      </c>
      <c r="B367" s="73"/>
      <c r="C367" s="38" t="s">
        <v>1241</v>
      </c>
      <c r="D367" s="38" t="s">
        <v>1242</v>
      </c>
      <c r="E367" s="36" t="s">
        <v>4</v>
      </c>
      <c r="F367" s="36">
        <v>217</v>
      </c>
      <c r="G367" s="36" t="s">
        <v>67</v>
      </c>
      <c r="H367" s="36" t="s">
        <v>1238</v>
      </c>
      <c r="I367" s="36" t="s">
        <v>200</v>
      </c>
      <c r="J367" s="36"/>
      <c r="L367" s="36" t="s">
        <v>1239</v>
      </c>
      <c r="M367" s="57">
        <v>42626</v>
      </c>
      <c r="N367" s="36" t="s">
        <v>1240</v>
      </c>
      <c r="O367" s="36"/>
    </row>
    <row r="368" spans="1:15" hidden="1">
      <c r="A368" s="73">
        <v>42626</v>
      </c>
      <c r="B368" s="73"/>
      <c r="C368" s="38" t="s">
        <v>1243</v>
      </c>
      <c r="D368" s="38" t="s">
        <v>1244</v>
      </c>
      <c r="E368" s="36" t="s">
        <v>4</v>
      </c>
      <c r="F368" s="36">
        <v>217</v>
      </c>
      <c r="G368" s="36" t="s">
        <v>67</v>
      </c>
      <c r="H368" s="36" t="s">
        <v>1238</v>
      </c>
      <c r="I368" s="36" t="s">
        <v>86</v>
      </c>
      <c r="J368" s="36"/>
      <c r="L368" s="36" t="s">
        <v>1239</v>
      </c>
      <c r="M368" s="57">
        <v>42626</v>
      </c>
      <c r="N368" s="36" t="s">
        <v>1240</v>
      </c>
      <c r="O368" s="36"/>
    </row>
    <row r="369" spans="1:15" hidden="1">
      <c r="A369" s="73">
        <v>42626</v>
      </c>
      <c r="B369" s="73"/>
      <c r="C369" s="38" t="s">
        <v>1245</v>
      </c>
      <c r="D369" s="38" t="s">
        <v>1246</v>
      </c>
      <c r="E369" s="36" t="s">
        <v>6</v>
      </c>
      <c r="F369" s="36">
        <v>217</v>
      </c>
      <c r="G369" s="36" t="s">
        <v>67</v>
      </c>
      <c r="H369" s="36" t="s">
        <v>1238</v>
      </c>
      <c r="I369" s="36" t="s">
        <v>86</v>
      </c>
      <c r="J369" s="36"/>
      <c r="L369" s="36" t="s">
        <v>1247</v>
      </c>
      <c r="M369" s="57">
        <v>42626</v>
      </c>
      <c r="N369" s="36" t="s">
        <v>1248</v>
      </c>
      <c r="O369" s="36"/>
    </row>
    <row r="370" spans="1:15" hidden="1">
      <c r="A370" s="33">
        <v>42633</v>
      </c>
      <c r="B370" s="33"/>
      <c r="C370" s="34" t="s">
        <v>1249</v>
      </c>
      <c r="D370" s="34" t="s">
        <v>1250</v>
      </c>
      <c r="E370" s="36" t="s">
        <v>4</v>
      </c>
      <c r="F370" s="2">
        <v>218</v>
      </c>
      <c r="G370" s="2" t="s">
        <v>223</v>
      </c>
      <c r="H370" s="2" t="s">
        <v>1199</v>
      </c>
      <c r="I370" s="2" t="s">
        <v>97</v>
      </c>
      <c r="L370" s="2" t="s">
        <v>1251</v>
      </c>
      <c r="M370" s="35">
        <v>42633</v>
      </c>
      <c r="N370" s="2" t="s">
        <v>1252</v>
      </c>
    </row>
    <row r="371" spans="1:15" hidden="1">
      <c r="A371" s="33">
        <v>42633</v>
      </c>
      <c r="B371" s="33"/>
      <c r="C371" s="34" t="s">
        <v>1253</v>
      </c>
      <c r="D371" s="34" t="s">
        <v>1254</v>
      </c>
      <c r="E371" s="36" t="s">
        <v>4</v>
      </c>
      <c r="F371" s="2">
        <v>218</v>
      </c>
      <c r="G371" s="2" t="s">
        <v>223</v>
      </c>
      <c r="H371" s="2" t="s">
        <v>1199</v>
      </c>
      <c r="I371" s="2" t="s">
        <v>102</v>
      </c>
      <c r="L371" s="2" t="s">
        <v>1251</v>
      </c>
      <c r="M371" s="35">
        <v>42633</v>
      </c>
      <c r="N371" s="2" t="s">
        <v>1252</v>
      </c>
    </row>
    <row r="372" spans="1:15" hidden="1">
      <c r="A372" s="33">
        <v>42633</v>
      </c>
      <c r="B372" s="33"/>
      <c r="C372" s="34" t="s">
        <v>1255</v>
      </c>
      <c r="D372" s="34" t="s">
        <v>1256</v>
      </c>
      <c r="E372" s="36" t="s">
        <v>4</v>
      </c>
      <c r="F372" s="2">
        <v>218</v>
      </c>
      <c r="G372" s="2" t="s">
        <v>223</v>
      </c>
      <c r="H372" s="2" t="s">
        <v>1199</v>
      </c>
      <c r="I372" s="2" t="s">
        <v>197</v>
      </c>
      <c r="L372" s="2" t="s">
        <v>1251</v>
      </c>
      <c r="M372" s="35">
        <v>42633</v>
      </c>
      <c r="N372" s="2" t="s">
        <v>1252</v>
      </c>
    </row>
    <row r="373" spans="1:15" hidden="1">
      <c r="A373" s="33">
        <v>42633</v>
      </c>
      <c r="B373" s="33"/>
      <c r="C373" s="34" t="s">
        <v>1257</v>
      </c>
      <c r="D373" s="34" t="s">
        <v>1258</v>
      </c>
      <c r="E373" s="36" t="s">
        <v>4</v>
      </c>
      <c r="F373" s="2">
        <v>218</v>
      </c>
      <c r="G373" s="2" t="s">
        <v>223</v>
      </c>
      <c r="H373" s="2" t="s">
        <v>1199</v>
      </c>
      <c r="I373" s="2" t="s">
        <v>1259</v>
      </c>
      <c r="L373" s="2" t="s">
        <v>1251</v>
      </c>
      <c r="M373" s="35">
        <v>42633</v>
      </c>
      <c r="N373" s="2" t="s">
        <v>1252</v>
      </c>
    </row>
    <row r="374" spans="1:15" hidden="1">
      <c r="A374" s="33">
        <v>42633</v>
      </c>
      <c r="B374" s="33"/>
      <c r="C374" s="34" t="s">
        <v>1260</v>
      </c>
      <c r="D374" s="34" t="s">
        <v>1261</v>
      </c>
      <c r="E374" s="2" t="s">
        <v>6</v>
      </c>
      <c r="F374" s="2">
        <v>218</v>
      </c>
      <c r="G374" s="2" t="s">
        <v>223</v>
      </c>
      <c r="H374" s="2" t="s">
        <v>1199</v>
      </c>
      <c r="I374" s="2" t="s">
        <v>97</v>
      </c>
      <c r="L374" s="2" t="s">
        <v>1262</v>
      </c>
      <c r="M374" s="35">
        <v>42633</v>
      </c>
      <c r="N374" s="2" t="s">
        <v>1263</v>
      </c>
    </row>
    <row r="375" spans="1:15" hidden="1">
      <c r="A375" s="33">
        <v>42633</v>
      </c>
      <c r="B375" s="33"/>
      <c r="C375" s="34" t="s">
        <v>1264</v>
      </c>
      <c r="D375" s="34" t="s">
        <v>1265</v>
      </c>
      <c r="E375" s="2" t="s">
        <v>6</v>
      </c>
      <c r="F375" s="2">
        <v>218</v>
      </c>
      <c r="G375" s="2" t="s">
        <v>223</v>
      </c>
      <c r="H375" s="2" t="s">
        <v>1199</v>
      </c>
      <c r="I375" s="2" t="s">
        <v>197</v>
      </c>
      <c r="L375" s="2" t="s">
        <v>1262</v>
      </c>
      <c r="M375" s="35">
        <v>42633</v>
      </c>
      <c r="N375" s="2" t="s">
        <v>1263</v>
      </c>
    </row>
    <row r="376" spans="1:15" hidden="1">
      <c r="A376" s="33">
        <v>42633</v>
      </c>
      <c r="B376" s="33"/>
      <c r="C376" s="34" t="s">
        <v>1266</v>
      </c>
      <c r="D376" s="34" t="s">
        <v>1267</v>
      </c>
      <c r="E376" s="2" t="s">
        <v>6</v>
      </c>
      <c r="F376" s="2">
        <v>218</v>
      </c>
      <c r="G376" s="2" t="s">
        <v>223</v>
      </c>
      <c r="H376" s="2" t="s">
        <v>1199</v>
      </c>
      <c r="I376" s="2" t="s">
        <v>102</v>
      </c>
      <c r="L376" s="2" t="s">
        <v>1262</v>
      </c>
      <c r="M376" s="35">
        <v>42633</v>
      </c>
      <c r="N376" s="2" t="s">
        <v>1263</v>
      </c>
    </row>
    <row r="377" spans="1:15" hidden="1">
      <c r="A377" s="73">
        <v>42646</v>
      </c>
      <c r="B377" s="73"/>
      <c r="C377" s="38" t="s">
        <v>1268</v>
      </c>
      <c r="D377" s="38" t="s">
        <v>1269</v>
      </c>
      <c r="E377" s="36" t="s">
        <v>4</v>
      </c>
      <c r="F377" s="36">
        <v>219</v>
      </c>
      <c r="G377" s="2" t="s">
        <v>223</v>
      </c>
      <c r="H377" s="36" t="s">
        <v>342</v>
      </c>
      <c r="I377" s="36" t="s">
        <v>1162</v>
      </c>
      <c r="J377" s="36"/>
      <c r="L377" s="36" t="s">
        <v>1270</v>
      </c>
      <c r="M377" s="57">
        <v>42646</v>
      </c>
      <c r="N377" s="36" t="s">
        <v>1271</v>
      </c>
      <c r="O377" s="36"/>
    </row>
    <row r="378" spans="1:15" hidden="1">
      <c r="A378" s="73">
        <v>42646</v>
      </c>
      <c r="B378" s="73"/>
      <c r="C378" s="38" t="s">
        <v>1272</v>
      </c>
      <c r="D378" s="38" t="s">
        <v>1273</v>
      </c>
      <c r="E378" s="36" t="s">
        <v>4</v>
      </c>
      <c r="F378" s="36">
        <v>219</v>
      </c>
      <c r="G378" s="2" t="s">
        <v>223</v>
      </c>
      <c r="H378" s="36" t="s">
        <v>342</v>
      </c>
      <c r="I378" s="36" t="s">
        <v>97</v>
      </c>
      <c r="J378" s="36"/>
      <c r="L378" s="36" t="s">
        <v>1270</v>
      </c>
      <c r="M378" s="57">
        <v>42646</v>
      </c>
      <c r="N378" s="36" t="s">
        <v>1271</v>
      </c>
      <c r="O378" s="36"/>
    </row>
    <row r="379" spans="1:15" hidden="1">
      <c r="A379" s="73">
        <v>42646</v>
      </c>
      <c r="B379" s="73"/>
      <c r="C379" s="38" t="s">
        <v>1274</v>
      </c>
      <c r="D379" s="38" t="s">
        <v>1275</v>
      </c>
      <c r="E379" s="36" t="s">
        <v>4</v>
      </c>
      <c r="F379" s="36">
        <v>219</v>
      </c>
      <c r="G379" s="2" t="s">
        <v>223</v>
      </c>
      <c r="H379" s="36" t="s">
        <v>342</v>
      </c>
      <c r="I379" s="36" t="s">
        <v>50</v>
      </c>
      <c r="J379" s="36"/>
      <c r="L379" s="36" t="s">
        <v>1270</v>
      </c>
      <c r="M379" s="57">
        <v>42646</v>
      </c>
      <c r="N379" s="36" t="s">
        <v>1271</v>
      </c>
      <c r="O379" s="36"/>
    </row>
    <row r="380" spans="1:15" hidden="1">
      <c r="A380" s="73">
        <v>42646</v>
      </c>
      <c r="B380" s="73"/>
      <c r="C380" s="38" t="s">
        <v>1276</v>
      </c>
      <c r="D380" s="38" t="s">
        <v>1277</v>
      </c>
      <c r="E380" s="36" t="s">
        <v>4</v>
      </c>
      <c r="F380" s="36">
        <v>219</v>
      </c>
      <c r="G380" s="2" t="s">
        <v>223</v>
      </c>
      <c r="H380" s="36" t="s">
        <v>342</v>
      </c>
      <c r="I380" s="36" t="s">
        <v>197</v>
      </c>
      <c r="J380" s="36"/>
      <c r="L380" s="36" t="s">
        <v>1270</v>
      </c>
      <c r="M380" s="57">
        <v>42646</v>
      </c>
      <c r="N380" s="36" t="s">
        <v>1271</v>
      </c>
      <c r="O380" s="36"/>
    </row>
    <row r="381" spans="1:15" hidden="1">
      <c r="A381" s="73">
        <v>42646</v>
      </c>
      <c r="B381" s="73"/>
      <c r="C381" s="38" t="s">
        <v>1278</v>
      </c>
      <c r="D381" s="38" t="s">
        <v>1279</v>
      </c>
      <c r="E381" s="36" t="s">
        <v>4</v>
      </c>
      <c r="F381" s="36">
        <v>219</v>
      </c>
      <c r="G381" s="2" t="s">
        <v>223</v>
      </c>
      <c r="H381" s="36" t="s">
        <v>342</v>
      </c>
      <c r="I381" s="36" t="s">
        <v>1280</v>
      </c>
      <c r="J381" s="36"/>
      <c r="L381" s="36" t="s">
        <v>1270</v>
      </c>
      <c r="M381" s="57">
        <v>42646</v>
      </c>
      <c r="N381" s="36" t="s">
        <v>1271</v>
      </c>
      <c r="O381" s="36"/>
    </row>
    <row r="382" spans="1:15" hidden="1">
      <c r="A382" s="73">
        <v>42646</v>
      </c>
      <c r="B382" s="73"/>
      <c r="C382" s="38" t="s">
        <v>1281</v>
      </c>
      <c r="D382" s="38" t="s">
        <v>1282</v>
      </c>
      <c r="E382" s="36" t="s">
        <v>4</v>
      </c>
      <c r="F382" s="36">
        <v>219</v>
      </c>
      <c r="G382" s="2" t="s">
        <v>223</v>
      </c>
      <c r="H382" s="36" t="s">
        <v>342</v>
      </c>
      <c r="I382" s="36" t="s">
        <v>86</v>
      </c>
      <c r="J382" s="36"/>
      <c r="L382" s="36" t="s">
        <v>1270</v>
      </c>
      <c r="M382" s="57">
        <v>42646</v>
      </c>
      <c r="N382" s="36" t="s">
        <v>1271</v>
      </c>
      <c r="O382" s="36"/>
    </row>
    <row r="383" spans="1:15" hidden="1">
      <c r="A383" s="73">
        <v>42646</v>
      </c>
      <c r="B383" s="73"/>
      <c r="C383" s="38" t="s">
        <v>1283</v>
      </c>
      <c r="D383" s="38" t="s">
        <v>1284</v>
      </c>
      <c r="E383" s="36" t="s">
        <v>4</v>
      </c>
      <c r="F383" s="36">
        <v>219</v>
      </c>
      <c r="G383" s="2" t="s">
        <v>223</v>
      </c>
      <c r="H383" s="36" t="s">
        <v>342</v>
      </c>
      <c r="I383" s="36" t="s">
        <v>1259</v>
      </c>
      <c r="J383" s="36"/>
      <c r="L383" s="36" t="s">
        <v>1270</v>
      </c>
      <c r="M383" s="57">
        <v>42646</v>
      </c>
      <c r="N383" s="36" t="s">
        <v>1271</v>
      </c>
      <c r="O383" s="36"/>
    </row>
    <row r="384" spans="1:15" hidden="1">
      <c r="A384" s="73">
        <v>42646</v>
      </c>
      <c r="B384" s="73"/>
      <c r="C384" s="38" t="s">
        <v>1285</v>
      </c>
      <c r="D384" s="38" t="s">
        <v>1286</v>
      </c>
      <c r="E384" s="36" t="s">
        <v>6</v>
      </c>
      <c r="F384" s="36">
        <v>219</v>
      </c>
      <c r="G384" s="2" t="s">
        <v>223</v>
      </c>
      <c r="H384" s="36" t="s">
        <v>342</v>
      </c>
      <c r="I384" s="36" t="s">
        <v>97</v>
      </c>
      <c r="J384" s="36"/>
      <c r="L384" s="36" t="s">
        <v>1287</v>
      </c>
      <c r="M384" s="57">
        <v>42646</v>
      </c>
      <c r="N384" s="36" t="s">
        <v>1288</v>
      </c>
      <c r="O384" s="36"/>
    </row>
    <row r="385" spans="1:15" hidden="1">
      <c r="A385" s="73">
        <v>42646</v>
      </c>
      <c r="B385" s="73"/>
      <c r="C385" s="38" t="s">
        <v>1289</v>
      </c>
      <c r="D385" s="38" t="s">
        <v>1290</v>
      </c>
      <c r="E385" s="36" t="s">
        <v>6</v>
      </c>
      <c r="F385" s="36">
        <v>219</v>
      </c>
      <c r="G385" s="2" t="s">
        <v>223</v>
      </c>
      <c r="H385" s="36" t="s">
        <v>342</v>
      </c>
      <c r="I385" s="36" t="s">
        <v>197</v>
      </c>
      <c r="J385" s="36"/>
      <c r="L385" s="36" t="s">
        <v>1287</v>
      </c>
      <c r="M385" s="57">
        <v>42646</v>
      </c>
      <c r="N385" s="36" t="s">
        <v>1288</v>
      </c>
      <c r="O385" s="36"/>
    </row>
    <row r="386" spans="1:15" hidden="1">
      <c r="A386" s="73">
        <v>42691</v>
      </c>
      <c r="B386" s="73"/>
      <c r="C386" s="38" t="s">
        <v>1291</v>
      </c>
      <c r="D386" s="38" t="s">
        <v>1292</v>
      </c>
      <c r="E386" s="36" t="s">
        <v>4</v>
      </c>
      <c r="F386" s="36">
        <v>220</v>
      </c>
      <c r="G386" s="36" t="s">
        <v>67</v>
      </c>
      <c r="H386" s="36" t="s">
        <v>1005</v>
      </c>
      <c r="I386" s="36" t="s">
        <v>102</v>
      </c>
      <c r="J386" s="36"/>
      <c r="L386" s="36" t="s">
        <v>1293</v>
      </c>
      <c r="M386" s="57">
        <v>42691</v>
      </c>
      <c r="N386" s="36" t="s">
        <v>1294</v>
      </c>
      <c r="O386" s="36"/>
    </row>
    <row r="387" spans="1:15" hidden="1">
      <c r="A387" s="73">
        <v>42691</v>
      </c>
      <c r="B387" s="73"/>
      <c r="C387" s="38" t="s">
        <v>1295</v>
      </c>
      <c r="D387" s="38" t="s">
        <v>1296</v>
      </c>
      <c r="E387" s="36" t="s">
        <v>6</v>
      </c>
      <c r="F387" s="36">
        <v>220</v>
      </c>
      <c r="G387" s="36" t="s">
        <v>67</v>
      </c>
      <c r="H387" s="36" t="s">
        <v>1005</v>
      </c>
      <c r="I387" s="36" t="s">
        <v>102</v>
      </c>
      <c r="J387" s="36"/>
      <c r="L387" s="36" t="s">
        <v>1293</v>
      </c>
      <c r="M387" s="57">
        <v>42691</v>
      </c>
      <c r="N387" s="36" t="s">
        <v>1294</v>
      </c>
      <c r="O387" s="36"/>
    </row>
    <row r="388" spans="1:15" hidden="1">
      <c r="A388" s="73">
        <v>42723</v>
      </c>
      <c r="B388" s="73"/>
      <c r="C388" s="38" t="s">
        <v>1297</v>
      </c>
      <c r="D388" s="38" t="s">
        <v>1298</v>
      </c>
      <c r="E388" s="36" t="s">
        <v>4</v>
      </c>
      <c r="F388" s="36">
        <v>221</v>
      </c>
      <c r="G388" s="36" t="s">
        <v>67</v>
      </c>
      <c r="H388" s="36" t="s">
        <v>1299</v>
      </c>
      <c r="I388" s="36" t="s">
        <v>1108</v>
      </c>
      <c r="J388" s="36"/>
      <c r="L388" s="36" t="s">
        <v>1300</v>
      </c>
      <c r="M388" s="57">
        <v>42723</v>
      </c>
      <c r="N388" s="37" t="s">
        <v>1301</v>
      </c>
      <c r="O388" s="36"/>
    </row>
    <row r="389" spans="1:15" hidden="1">
      <c r="A389" s="73">
        <v>42723</v>
      </c>
      <c r="B389" s="73"/>
      <c r="C389" s="38" t="s">
        <v>1302</v>
      </c>
      <c r="D389" s="38" t="s">
        <v>1303</v>
      </c>
      <c r="E389" s="36" t="s">
        <v>4</v>
      </c>
      <c r="F389" s="36">
        <v>221</v>
      </c>
      <c r="G389" s="36" t="s">
        <v>67</v>
      </c>
      <c r="H389" s="36" t="s">
        <v>1299</v>
      </c>
      <c r="I389" s="36" t="s">
        <v>1304</v>
      </c>
      <c r="J389" s="36"/>
      <c r="L389" s="36" t="s">
        <v>1300</v>
      </c>
      <c r="M389" s="57">
        <v>42723</v>
      </c>
      <c r="N389" s="37" t="s">
        <v>1301</v>
      </c>
      <c r="O389" s="36"/>
    </row>
    <row r="390" spans="1:15" hidden="1">
      <c r="A390" s="73">
        <v>42723</v>
      </c>
      <c r="B390" s="73"/>
      <c r="C390" s="38" t="s">
        <v>1305</v>
      </c>
      <c r="D390" s="38" t="s">
        <v>1306</v>
      </c>
      <c r="E390" s="36" t="s">
        <v>4</v>
      </c>
      <c r="F390" s="36">
        <v>221</v>
      </c>
      <c r="G390" s="36" t="s">
        <v>67</v>
      </c>
      <c r="H390" s="36" t="s">
        <v>1299</v>
      </c>
      <c r="I390" s="36" t="s">
        <v>755</v>
      </c>
      <c r="J390" s="36"/>
      <c r="L390" s="36" t="s">
        <v>1300</v>
      </c>
      <c r="M390" s="57">
        <v>42723</v>
      </c>
      <c r="N390" s="37" t="s">
        <v>1301</v>
      </c>
      <c r="O390" s="36"/>
    </row>
    <row r="391" spans="1:15" hidden="1">
      <c r="A391" s="73">
        <v>42761</v>
      </c>
      <c r="B391" s="73"/>
      <c r="C391" s="38" t="s">
        <v>1307</v>
      </c>
      <c r="D391" s="38" t="s">
        <v>1308</v>
      </c>
      <c r="E391" s="36" t="s">
        <v>4</v>
      </c>
      <c r="F391" s="36">
        <v>222</v>
      </c>
      <c r="G391" s="36" t="s">
        <v>223</v>
      </c>
      <c r="H391" s="36" t="s">
        <v>1309</v>
      </c>
      <c r="I391" s="36" t="s">
        <v>97</v>
      </c>
      <c r="J391" s="36"/>
      <c r="L391" s="36" t="s">
        <v>1310</v>
      </c>
      <c r="M391" s="57">
        <v>42767</v>
      </c>
      <c r="N391" s="36" t="s">
        <v>1311</v>
      </c>
      <c r="O391" s="36"/>
    </row>
    <row r="392" spans="1:15" hidden="1">
      <c r="A392" s="73">
        <v>42761</v>
      </c>
      <c r="B392" s="73"/>
      <c r="C392" s="38" t="s">
        <v>1312</v>
      </c>
      <c r="D392" s="38" t="s">
        <v>1313</v>
      </c>
      <c r="E392" s="36" t="s">
        <v>4</v>
      </c>
      <c r="F392" s="36">
        <v>222</v>
      </c>
      <c r="G392" s="36" t="s">
        <v>223</v>
      </c>
      <c r="H392" s="36" t="s">
        <v>1309</v>
      </c>
      <c r="I392" s="36" t="s">
        <v>330</v>
      </c>
      <c r="J392" s="36"/>
      <c r="L392" s="36" t="s">
        <v>1310</v>
      </c>
      <c r="M392" s="57">
        <v>42767</v>
      </c>
      <c r="N392" s="36" t="s">
        <v>1311</v>
      </c>
      <c r="O392" s="36"/>
    </row>
    <row r="393" spans="1:15" hidden="1">
      <c r="A393" s="73">
        <v>42761</v>
      </c>
      <c r="B393" s="73"/>
      <c r="C393" s="38" t="s">
        <v>1314</v>
      </c>
      <c r="D393" s="38" t="s">
        <v>1315</v>
      </c>
      <c r="E393" s="36" t="s">
        <v>4</v>
      </c>
      <c r="F393" s="36">
        <v>222</v>
      </c>
      <c r="G393" s="36" t="s">
        <v>223</v>
      </c>
      <c r="H393" s="36" t="s">
        <v>1309</v>
      </c>
      <c r="I393" s="36" t="s">
        <v>86</v>
      </c>
      <c r="J393" s="36"/>
      <c r="L393" s="36" t="s">
        <v>1310</v>
      </c>
      <c r="M393" s="57">
        <v>42767</v>
      </c>
      <c r="N393" s="36" t="s">
        <v>1311</v>
      </c>
      <c r="O393" s="36"/>
    </row>
    <row r="394" spans="1:15">
      <c r="A394" s="73">
        <v>42772</v>
      </c>
      <c r="B394" s="73"/>
      <c r="C394" s="38" t="s">
        <v>1316</v>
      </c>
      <c r="D394" s="38" t="s">
        <v>1317</v>
      </c>
      <c r="E394" s="36" t="s">
        <v>4</v>
      </c>
      <c r="F394" s="36">
        <v>223</v>
      </c>
      <c r="G394" s="36" t="s">
        <v>41</v>
      </c>
      <c r="H394" s="36" t="s">
        <v>970</v>
      </c>
      <c r="I394" s="36" t="s">
        <v>57</v>
      </c>
      <c r="J394" s="36"/>
      <c r="L394" s="36" t="s">
        <v>1318</v>
      </c>
      <c r="M394" s="57">
        <v>42772</v>
      </c>
      <c r="N394" s="36" t="s">
        <v>1319</v>
      </c>
      <c r="O394" s="36"/>
    </row>
    <row r="395" spans="1:15">
      <c r="A395" s="33">
        <v>42797</v>
      </c>
      <c r="B395" s="33"/>
      <c r="C395" s="34" t="s">
        <v>1320</v>
      </c>
      <c r="D395" s="34" t="s">
        <v>1321</v>
      </c>
      <c r="E395" s="2" t="s">
        <v>4</v>
      </c>
      <c r="F395" s="2">
        <v>224</v>
      </c>
      <c r="G395" s="2" t="s">
        <v>41</v>
      </c>
      <c r="H395" s="2" t="s">
        <v>1322</v>
      </c>
      <c r="I395" s="2" t="s">
        <v>57</v>
      </c>
      <c r="L395" s="53" t="s">
        <v>1323</v>
      </c>
      <c r="M395" s="35">
        <v>42797</v>
      </c>
      <c r="N395" s="2" t="s">
        <v>1324</v>
      </c>
    </row>
    <row r="396" spans="1:15">
      <c r="A396" s="33">
        <v>42797</v>
      </c>
      <c r="B396" s="33"/>
      <c r="C396" s="34" t="s">
        <v>1325</v>
      </c>
      <c r="D396" s="34" t="s">
        <v>1326</v>
      </c>
      <c r="E396" s="2" t="s">
        <v>6</v>
      </c>
      <c r="F396" s="2">
        <v>224</v>
      </c>
      <c r="G396" s="2" t="s">
        <v>41</v>
      </c>
      <c r="H396" s="2" t="s">
        <v>1322</v>
      </c>
      <c r="I396" s="2" t="s">
        <v>57</v>
      </c>
      <c r="L396" s="2" t="s">
        <v>1327</v>
      </c>
      <c r="M396" s="35">
        <v>42797</v>
      </c>
      <c r="N396" s="2" t="s">
        <v>1328</v>
      </c>
    </row>
    <row r="397" spans="1:15" hidden="1">
      <c r="A397" s="33">
        <v>42800</v>
      </c>
      <c r="B397" s="33"/>
      <c r="C397" s="34" t="s">
        <v>1329</v>
      </c>
      <c r="D397" s="34" t="s">
        <v>1330</v>
      </c>
      <c r="E397" s="2" t="s">
        <v>4</v>
      </c>
      <c r="F397" s="2">
        <v>225</v>
      </c>
      <c r="G397" s="2" t="s">
        <v>1331</v>
      </c>
      <c r="H397" s="2" t="s">
        <v>724</v>
      </c>
      <c r="I397" s="2" t="s">
        <v>102</v>
      </c>
      <c r="L397" s="2" t="s">
        <v>1332</v>
      </c>
      <c r="M397" s="35">
        <v>42800</v>
      </c>
      <c r="N397" s="37" t="s">
        <v>1333</v>
      </c>
    </row>
    <row r="398" spans="1:15" hidden="1">
      <c r="A398" s="73">
        <v>42800</v>
      </c>
      <c r="B398" s="73"/>
      <c r="C398" s="38" t="s">
        <v>1334</v>
      </c>
      <c r="D398" s="38" t="s">
        <v>1335</v>
      </c>
      <c r="E398" s="36" t="s">
        <v>6</v>
      </c>
      <c r="F398" s="36">
        <v>225</v>
      </c>
      <c r="G398" s="2" t="s">
        <v>1331</v>
      </c>
      <c r="H398" s="2" t="s">
        <v>724</v>
      </c>
      <c r="I398" s="2" t="s">
        <v>102</v>
      </c>
      <c r="J398" s="36"/>
      <c r="L398" s="36" t="s">
        <v>1336</v>
      </c>
      <c r="M398" s="57">
        <v>42800</v>
      </c>
      <c r="N398" s="58" t="s">
        <v>1337</v>
      </c>
      <c r="O398" s="36"/>
    </row>
    <row r="399" spans="1:15">
      <c r="A399" s="33">
        <v>42803</v>
      </c>
      <c r="B399" s="33"/>
      <c r="C399" s="34" t="s">
        <v>1338</v>
      </c>
      <c r="D399" s="34" t="s">
        <v>1339</v>
      </c>
      <c r="E399" s="2" t="s">
        <v>4</v>
      </c>
      <c r="F399" s="2">
        <v>226</v>
      </c>
      <c r="G399" s="2" t="s">
        <v>55</v>
      </c>
      <c r="H399" s="2" t="s">
        <v>1340</v>
      </c>
      <c r="I399" s="2" t="s">
        <v>57</v>
      </c>
      <c r="L399" s="2" t="s">
        <v>1341</v>
      </c>
      <c r="M399" s="35">
        <v>42803</v>
      </c>
      <c r="N399" s="54" t="s">
        <v>1342</v>
      </c>
    </row>
    <row r="400" spans="1:15">
      <c r="A400" s="33">
        <v>42803</v>
      </c>
      <c r="B400" s="33"/>
      <c r="C400" s="34" t="s">
        <v>1343</v>
      </c>
      <c r="D400" s="34" t="s">
        <v>1344</v>
      </c>
      <c r="E400" s="2" t="s">
        <v>6</v>
      </c>
      <c r="F400" s="2">
        <v>226</v>
      </c>
      <c r="G400" s="2" t="s">
        <v>55</v>
      </c>
      <c r="H400" s="2" t="s">
        <v>1340</v>
      </c>
      <c r="I400" s="2" t="s">
        <v>57</v>
      </c>
      <c r="L400" s="2" t="s">
        <v>1341</v>
      </c>
      <c r="M400" s="35">
        <v>42803</v>
      </c>
      <c r="N400" s="37" t="s">
        <v>1342</v>
      </c>
    </row>
    <row r="401" spans="1:15">
      <c r="A401" s="33">
        <v>42811</v>
      </c>
      <c r="B401" s="33"/>
      <c r="C401" s="34" t="s">
        <v>1345</v>
      </c>
      <c r="D401" s="34" t="s">
        <v>1346</v>
      </c>
      <c r="E401" s="2" t="s">
        <v>4</v>
      </c>
      <c r="F401" s="2">
        <v>227</v>
      </c>
      <c r="G401" s="2" t="s">
        <v>864</v>
      </c>
      <c r="H401" s="2" t="s">
        <v>1347</v>
      </c>
      <c r="I401" s="2" t="s">
        <v>57</v>
      </c>
      <c r="L401" s="2" t="s">
        <v>1348</v>
      </c>
      <c r="M401" s="35">
        <v>42811</v>
      </c>
      <c r="N401" s="54" t="s">
        <v>1349</v>
      </c>
    </row>
    <row r="402" spans="1:15">
      <c r="A402" s="33">
        <v>42811</v>
      </c>
      <c r="B402" s="33"/>
      <c r="C402" s="34" t="s">
        <v>1350</v>
      </c>
      <c r="D402" s="34" t="s">
        <v>1351</v>
      </c>
      <c r="E402" s="2" t="s">
        <v>6</v>
      </c>
      <c r="F402" s="2">
        <v>227</v>
      </c>
      <c r="G402" s="2" t="s">
        <v>864</v>
      </c>
      <c r="H402" s="2" t="s">
        <v>1347</v>
      </c>
      <c r="I402" s="2" t="s">
        <v>57</v>
      </c>
      <c r="L402" s="2" t="s">
        <v>1352</v>
      </c>
      <c r="M402" s="35">
        <v>42811</v>
      </c>
      <c r="N402" s="54" t="s">
        <v>1353</v>
      </c>
    </row>
    <row r="403" spans="1:15">
      <c r="A403" s="33">
        <v>42814</v>
      </c>
      <c r="B403" s="33"/>
      <c r="C403" s="34" t="s">
        <v>1354</v>
      </c>
      <c r="D403" s="34" t="s">
        <v>1355</v>
      </c>
      <c r="E403" s="2" t="s">
        <v>4</v>
      </c>
      <c r="F403" s="2">
        <v>222</v>
      </c>
      <c r="G403" s="2" t="s">
        <v>223</v>
      </c>
      <c r="H403" s="2" t="s">
        <v>1309</v>
      </c>
      <c r="I403" s="2" t="s">
        <v>57</v>
      </c>
      <c r="L403" s="2" t="s">
        <v>1356</v>
      </c>
      <c r="M403" s="35">
        <v>42814</v>
      </c>
      <c r="N403" s="54" t="s">
        <v>1357</v>
      </c>
    </row>
    <row r="404" spans="1:15">
      <c r="A404" s="33">
        <v>42814</v>
      </c>
      <c r="B404" s="33"/>
      <c r="C404" s="34" t="s">
        <v>1358</v>
      </c>
      <c r="D404" s="34" t="s">
        <v>1359</v>
      </c>
      <c r="E404" s="2" t="s">
        <v>6</v>
      </c>
      <c r="F404" s="2">
        <v>222</v>
      </c>
      <c r="G404" s="2" t="s">
        <v>223</v>
      </c>
      <c r="H404" s="2" t="s">
        <v>1309</v>
      </c>
      <c r="I404" s="2" t="s">
        <v>57</v>
      </c>
      <c r="L404" s="2" t="s">
        <v>1360</v>
      </c>
      <c r="M404" s="35">
        <v>42814</v>
      </c>
      <c r="N404" s="58" t="s">
        <v>1361</v>
      </c>
    </row>
    <row r="405" spans="1:15">
      <c r="A405" s="33">
        <v>42828</v>
      </c>
      <c r="B405" s="33"/>
      <c r="C405" s="34" t="s">
        <v>1362</v>
      </c>
      <c r="D405" s="34" t="s">
        <v>1363</v>
      </c>
      <c r="E405" s="2" t="s">
        <v>4</v>
      </c>
      <c r="F405" s="2">
        <v>228</v>
      </c>
      <c r="G405" s="2" t="s">
        <v>223</v>
      </c>
      <c r="H405" s="2" t="s">
        <v>1364</v>
      </c>
      <c r="I405" s="2" t="s">
        <v>57</v>
      </c>
      <c r="L405" s="2" t="s">
        <v>1365</v>
      </c>
      <c r="M405" s="35">
        <v>42828</v>
      </c>
      <c r="N405" s="58" t="s">
        <v>1366</v>
      </c>
    </row>
    <row r="406" spans="1:15">
      <c r="A406" s="33">
        <v>42828</v>
      </c>
      <c r="B406" s="33"/>
      <c r="C406" s="34" t="s">
        <v>1367</v>
      </c>
      <c r="D406" s="34" t="s">
        <v>1368</v>
      </c>
      <c r="E406" s="2" t="s">
        <v>6</v>
      </c>
      <c r="F406" s="2">
        <v>228</v>
      </c>
      <c r="G406" s="2" t="s">
        <v>223</v>
      </c>
      <c r="H406" s="2" t="s">
        <v>1364</v>
      </c>
      <c r="I406" s="2" t="s">
        <v>57</v>
      </c>
      <c r="L406" s="2" t="s">
        <v>1369</v>
      </c>
      <c r="M406" s="35">
        <v>42828</v>
      </c>
      <c r="N406" s="58" t="s">
        <v>1370</v>
      </c>
    </row>
    <row r="407" spans="1:15">
      <c r="A407" s="33">
        <v>42844</v>
      </c>
      <c r="B407" s="33"/>
      <c r="C407" s="34" t="s">
        <v>1371</v>
      </c>
      <c r="D407" s="34" t="s">
        <v>1372</v>
      </c>
      <c r="E407" s="2" t="s">
        <v>4</v>
      </c>
      <c r="F407" s="2">
        <v>229</v>
      </c>
      <c r="G407" s="2" t="s">
        <v>55</v>
      </c>
      <c r="H407" s="2" t="s">
        <v>1373</v>
      </c>
      <c r="I407" s="2" t="s">
        <v>57</v>
      </c>
      <c r="L407" s="2" t="s">
        <v>1374</v>
      </c>
      <c r="M407" s="35">
        <v>42844</v>
      </c>
      <c r="N407" s="58" t="s">
        <v>1375</v>
      </c>
    </row>
    <row r="408" spans="1:15" hidden="1">
      <c r="A408" s="33">
        <v>42849</v>
      </c>
      <c r="B408" s="33"/>
      <c r="C408" s="34" t="s">
        <v>1376</v>
      </c>
      <c r="D408" s="34" t="s">
        <v>1377</v>
      </c>
      <c r="E408" s="2" t="s">
        <v>4</v>
      </c>
      <c r="F408" s="2">
        <v>230</v>
      </c>
      <c r="G408" s="2" t="s">
        <v>135</v>
      </c>
      <c r="H408" s="2" t="s">
        <v>1378</v>
      </c>
      <c r="I408" s="2" t="s">
        <v>197</v>
      </c>
      <c r="L408" s="2" t="s">
        <v>1379</v>
      </c>
      <c r="M408" s="35">
        <v>42849</v>
      </c>
      <c r="N408" s="58" t="s">
        <v>1380</v>
      </c>
    </row>
    <row r="409" spans="1:15" hidden="1">
      <c r="A409" s="73">
        <v>42870</v>
      </c>
      <c r="B409" s="73"/>
      <c r="C409" s="38" t="s">
        <v>1381</v>
      </c>
      <c r="D409" s="38" t="s">
        <v>1382</v>
      </c>
      <c r="E409" s="36" t="s">
        <v>4</v>
      </c>
      <c r="F409" s="36">
        <v>231</v>
      </c>
      <c r="G409" s="36" t="s">
        <v>135</v>
      </c>
      <c r="H409" s="36" t="s">
        <v>1383</v>
      </c>
      <c r="I409" s="36" t="s">
        <v>197</v>
      </c>
      <c r="J409" s="36"/>
      <c r="L409" s="75" t="s">
        <v>1384</v>
      </c>
      <c r="M409" s="57">
        <v>42870</v>
      </c>
      <c r="N409" s="58" t="s">
        <v>1385</v>
      </c>
      <c r="O409" s="36"/>
    </row>
    <row r="410" spans="1:15">
      <c r="A410" s="73">
        <v>42873</v>
      </c>
      <c r="B410" s="73"/>
      <c r="C410" s="38" t="s">
        <v>1386</v>
      </c>
      <c r="D410" s="38" t="s">
        <v>1387</v>
      </c>
      <c r="E410" s="36" t="s">
        <v>4</v>
      </c>
      <c r="F410" s="36">
        <v>232</v>
      </c>
      <c r="G410" s="36" t="s">
        <v>55</v>
      </c>
      <c r="H410" s="36" t="s">
        <v>1388</v>
      </c>
      <c r="I410" s="36" t="s">
        <v>57</v>
      </c>
      <c r="J410" s="36"/>
      <c r="L410" s="75" t="s">
        <v>1389</v>
      </c>
      <c r="M410" s="57">
        <v>42873</v>
      </c>
      <c r="N410" s="58" t="s">
        <v>1390</v>
      </c>
      <c r="O410" s="36"/>
    </row>
    <row r="411" spans="1:15">
      <c r="A411" s="73">
        <v>42873</v>
      </c>
      <c r="B411" s="73"/>
      <c r="C411" s="38" t="s">
        <v>1391</v>
      </c>
      <c r="D411" s="38" t="s">
        <v>1392</v>
      </c>
      <c r="E411" s="36" t="s">
        <v>6</v>
      </c>
      <c r="F411" s="36">
        <v>232</v>
      </c>
      <c r="G411" s="36" t="s">
        <v>55</v>
      </c>
      <c r="H411" s="36" t="s">
        <v>1388</v>
      </c>
      <c r="I411" s="36" t="s">
        <v>57</v>
      </c>
      <c r="J411" s="36"/>
      <c r="L411" s="75" t="s">
        <v>1393</v>
      </c>
      <c r="M411" s="57">
        <v>42873</v>
      </c>
      <c r="N411" s="58" t="s">
        <v>1394</v>
      </c>
      <c r="O411" s="36"/>
    </row>
    <row r="412" spans="1:15" hidden="1">
      <c r="A412" s="73">
        <v>42880</v>
      </c>
      <c r="B412" s="73"/>
      <c r="C412" s="38" t="s">
        <v>1395</v>
      </c>
      <c r="D412" s="38" t="s">
        <v>1396</v>
      </c>
      <c r="E412" s="36" t="s">
        <v>4</v>
      </c>
      <c r="F412" s="36">
        <v>222</v>
      </c>
      <c r="G412" s="36" t="s">
        <v>223</v>
      </c>
      <c r="H412" s="36" t="s">
        <v>1397</v>
      </c>
      <c r="I412" s="36" t="s">
        <v>1398</v>
      </c>
      <c r="J412" s="36"/>
      <c r="L412" s="75" t="s">
        <v>1399</v>
      </c>
      <c r="M412" s="57">
        <v>42880</v>
      </c>
      <c r="N412" s="58" t="s">
        <v>1400</v>
      </c>
      <c r="O412" s="36"/>
    </row>
    <row r="413" spans="1:15" hidden="1">
      <c r="A413" s="73">
        <v>42880</v>
      </c>
      <c r="B413" s="73"/>
      <c r="C413" s="38" t="s">
        <v>1401</v>
      </c>
      <c r="D413" s="38" t="s">
        <v>1402</v>
      </c>
      <c r="E413" s="36" t="s">
        <v>4</v>
      </c>
      <c r="F413" s="36">
        <v>222</v>
      </c>
      <c r="G413" s="36" t="s">
        <v>223</v>
      </c>
      <c r="H413" s="36" t="s">
        <v>1397</v>
      </c>
      <c r="I413" s="36" t="s">
        <v>1403</v>
      </c>
      <c r="J413" s="36"/>
      <c r="L413" s="75" t="s">
        <v>1399</v>
      </c>
      <c r="M413" s="57">
        <v>42880</v>
      </c>
      <c r="N413" s="58" t="s">
        <v>1400</v>
      </c>
      <c r="O413" s="36"/>
    </row>
    <row r="414" spans="1:15" hidden="1">
      <c r="A414" s="73">
        <v>42880</v>
      </c>
      <c r="B414" s="73"/>
      <c r="C414" s="38" t="s">
        <v>1404</v>
      </c>
      <c r="D414" s="38" t="s">
        <v>1405</v>
      </c>
      <c r="E414" s="36" t="s">
        <v>4</v>
      </c>
      <c r="F414" s="36">
        <v>222</v>
      </c>
      <c r="G414" s="36" t="s">
        <v>223</v>
      </c>
      <c r="H414" s="36" t="s">
        <v>1397</v>
      </c>
      <c r="I414" s="36" t="s">
        <v>137</v>
      </c>
      <c r="J414" s="36"/>
      <c r="L414" s="75" t="s">
        <v>1399</v>
      </c>
      <c r="M414" s="57">
        <v>42880</v>
      </c>
      <c r="N414" s="58" t="s">
        <v>1400</v>
      </c>
      <c r="O414" s="36"/>
    </row>
    <row r="415" spans="1:15" hidden="1">
      <c r="A415" s="73">
        <v>42880</v>
      </c>
      <c r="B415" s="73"/>
      <c r="C415" s="38" t="s">
        <v>1406</v>
      </c>
      <c r="D415" s="38" t="s">
        <v>1407</v>
      </c>
      <c r="E415" s="36" t="s">
        <v>4</v>
      </c>
      <c r="F415" s="36">
        <v>222</v>
      </c>
      <c r="G415" s="36" t="s">
        <v>223</v>
      </c>
      <c r="H415" s="36" t="s">
        <v>1397</v>
      </c>
      <c r="I415" s="36" t="s">
        <v>144</v>
      </c>
      <c r="J415" s="36"/>
      <c r="L415" s="75" t="s">
        <v>1399</v>
      </c>
      <c r="M415" s="57">
        <v>42880</v>
      </c>
      <c r="N415" s="58" t="s">
        <v>1400</v>
      </c>
      <c r="O415" s="36"/>
    </row>
    <row r="416" spans="1:15" hidden="1">
      <c r="A416" s="73">
        <v>42880</v>
      </c>
      <c r="B416" s="73"/>
      <c r="C416" s="38" t="s">
        <v>1408</v>
      </c>
      <c r="D416" s="38" t="s">
        <v>1409</v>
      </c>
      <c r="E416" s="36" t="s">
        <v>4</v>
      </c>
      <c r="F416" s="36">
        <v>222</v>
      </c>
      <c r="G416" s="36" t="s">
        <v>223</v>
      </c>
      <c r="H416" s="36" t="s">
        <v>1397</v>
      </c>
      <c r="I416" s="36" t="s">
        <v>43</v>
      </c>
      <c r="J416" s="36"/>
      <c r="L416" s="75" t="s">
        <v>1399</v>
      </c>
      <c r="M416" s="57">
        <v>42880</v>
      </c>
      <c r="N416" s="58" t="s">
        <v>1400</v>
      </c>
      <c r="O416" s="36"/>
    </row>
    <row r="417" spans="1:15" hidden="1">
      <c r="A417" s="73">
        <v>42880</v>
      </c>
      <c r="B417" s="73"/>
      <c r="C417" s="38" t="s">
        <v>1410</v>
      </c>
      <c r="D417" s="38" t="s">
        <v>1411</v>
      </c>
      <c r="E417" s="36" t="s">
        <v>4</v>
      </c>
      <c r="F417" s="36">
        <v>222</v>
      </c>
      <c r="G417" s="36" t="s">
        <v>223</v>
      </c>
      <c r="H417" s="36" t="s">
        <v>1397</v>
      </c>
      <c r="I417" s="36" t="s">
        <v>50</v>
      </c>
      <c r="J417" s="36"/>
      <c r="L417" s="75" t="s">
        <v>1399</v>
      </c>
      <c r="M417" s="57">
        <v>42880</v>
      </c>
      <c r="N417" s="58" t="s">
        <v>1400</v>
      </c>
      <c r="O417" s="36"/>
    </row>
    <row r="418" spans="1:15" hidden="1">
      <c r="A418" s="73">
        <v>42880</v>
      </c>
      <c r="B418" s="73"/>
      <c r="C418" s="38" t="s">
        <v>1412</v>
      </c>
      <c r="D418" s="38" t="s">
        <v>1413</v>
      </c>
      <c r="E418" s="36" t="s">
        <v>4</v>
      </c>
      <c r="F418" s="36">
        <v>222</v>
      </c>
      <c r="G418" s="36" t="s">
        <v>223</v>
      </c>
      <c r="H418" s="36" t="s">
        <v>1397</v>
      </c>
      <c r="I418" s="36" t="s">
        <v>197</v>
      </c>
      <c r="J418" s="36"/>
      <c r="L418" s="75" t="s">
        <v>1399</v>
      </c>
      <c r="M418" s="57">
        <v>42880</v>
      </c>
      <c r="N418" s="58" t="s">
        <v>1400</v>
      </c>
      <c r="O418" s="36"/>
    </row>
    <row r="419" spans="1:15" hidden="1">
      <c r="A419" s="73">
        <v>42880</v>
      </c>
      <c r="B419" s="73"/>
      <c r="C419" s="38" t="s">
        <v>1414</v>
      </c>
      <c r="D419" s="38" t="s">
        <v>1415</v>
      </c>
      <c r="E419" s="36" t="s">
        <v>4</v>
      </c>
      <c r="F419" s="36">
        <v>222</v>
      </c>
      <c r="G419" s="36" t="s">
        <v>223</v>
      </c>
      <c r="H419" s="36" t="s">
        <v>1397</v>
      </c>
      <c r="I419" s="36" t="s">
        <v>69</v>
      </c>
      <c r="J419" s="36"/>
      <c r="L419" s="75" t="s">
        <v>1399</v>
      </c>
      <c r="M419" s="57">
        <v>42880</v>
      </c>
      <c r="N419" s="58" t="s">
        <v>1400</v>
      </c>
      <c r="O419" s="36"/>
    </row>
    <row r="420" spans="1:15" hidden="1">
      <c r="A420" s="73">
        <v>42880</v>
      </c>
      <c r="B420" s="73"/>
      <c r="C420" s="38" t="s">
        <v>1416</v>
      </c>
      <c r="D420" s="38" t="s">
        <v>1417</v>
      </c>
      <c r="E420" s="36" t="s">
        <v>6</v>
      </c>
      <c r="F420" s="36">
        <v>222</v>
      </c>
      <c r="G420" s="36" t="s">
        <v>223</v>
      </c>
      <c r="H420" s="36" t="s">
        <v>1397</v>
      </c>
      <c r="I420" s="36" t="s">
        <v>197</v>
      </c>
      <c r="J420" s="36"/>
      <c r="L420" s="36" t="s">
        <v>1418</v>
      </c>
      <c r="M420" s="57">
        <v>42880</v>
      </c>
      <c r="N420" s="58" t="s">
        <v>1419</v>
      </c>
      <c r="O420" s="36"/>
    </row>
    <row r="421" spans="1:15" hidden="1">
      <c r="A421" s="33">
        <v>42900</v>
      </c>
      <c r="B421" s="33"/>
      <c r="C421" s="34" t="s">
        <v>1420</v>
      </c>
      <c r="D421" s="34" t="s">
        <v>1421</v>
      </c>
      <c r="E421" s="2" t="s">
        <v>4</v>
      </c>
      <c r="F421" s="2">
        <v>233</v>
      </c>
      <c r="G421" s="2" t="s">
        <v>48</v>
      </c>
      <c r="H421" s="2" t="s">
        <v>1422</v>
      </c>
      <c r="I421" s="2" t="s">
        <v>640</v>
      </c>
      <c r="L421" s="53" t="s">
        <v>1423</v>
      </c>
      <c r="M421" s="35">
        <v>42900</v>
      </c>
      <c r="N421" s="54" t="s">
        <v>1424</v>
      </c>
    </row>
    <row r="422" spans="1:15" hidden="1">
      <c r="A422" s="33">
        <v>42930</v>
      </c>
      <c r="B422" s="33"/>
      <c r="C422" s="34" t="s">
        <v>1425</v>
      </c>
      <c r="D422" s="34" t="s">
        <v>1426</v>
      </c>
      <c r="E422" s="2" t="s">
        <v>4</v>
      </c>
      <c r="F422" s="2">
        <v>234</v>
      </c>
      <c r="G422" s="2" t="s">
        <v>223</v>
      </c>
      <c r="H422" s="2" t="s">
        <v>1030</v>
      </c>
      <c r="I422" s="2" t="s">
        <v>86</v>
      </c>
      <c r="L422" s="2" t="s">
        <v>1427</v>
      </c>
      <c r="M422" s="35">
        <v>42930</v>
      </c>
      <c r="N422" s="54" t="s">
        <v>1428</v>
      </c>
    </row>
    <row r="423" spans="1:15" hidden="1">
      <c r="A423" s="33">
        <v>42930</v>
      </c>
      <c r="B423" s="33"/>
      <c r="C423" s="34" t="s">
        <v>1429</v>
      </c>
      <c r="D423" s="34" t="s">
        <v>1426</v>
      </c>
      <c r="E423" s="2" t="s">
        <v>4</v>
      </c>
      <c r="F423" s="2">
        <v>234</v>
      </c>
      <c r="G423" s="2" t="s">
        <v>223</v>
      </c>
      <c r="H423" s="2" t="s">
        <v>1030</v>
      </c>
      <c r="I423" s="2" t="s">
        <v>50</v>
      </c>
      <c r="L423" s="2" t="s">
        <v>1427</v>
      </c>
      <c r="M423" s="35">
        <v>42930</v>
      </c>
      <c r="N423" s="54" t="s">
        <v>1428</v>
      </c>
    </row>
    <row r="424" spans="1:15" hidden="1">
      <c r="A424" s="33">
        <v>42930</v>
      </c>
      <c r="B424" s="33"/>
      <c r="C424" s="34" t="s">
        <v>1430</v>
      </c>
      <c r="D424" s="34" t="s">
        <v>1431</v>
      </c>
      <c r="E424" s="2" t="s">
        <v>6</v>
      </c>
      <c r="F424" s="2">
        <v>234</v>
      </c>
      <c r="G424" s="2" t="s">
        <v>223</v>
      </c>
      <c r="H424" s="2" t="s">
        <v>1030</v>
      </c>
      <c r="I424" s="2" t="s">
        <v>86</v>
      </c>
      <c r="L424" s="2" t="s">
        <v>1432</v>
      </c>
      <c r="M424" s="35">
        <v>42930</v>
      </c>
      <c r="N424" s="54" t="s">
        <v>1433</v>
      </c>
    </row>
    <row r="425" spans="1:15" hidden="1">
      <c r="A425" s="33">
        <v>42965</v>
      </c>
      <c r="B425" s="33"/>
      <c r="C425" s="34" t="s">
        <v>1434</v>
      </c>
      <c r="D425" s="34" t="s">
        <v>1435</v>
      </c>
      <c r="E425" s="2" t="s">
        <v>4</v>
      </c>
      <c r="F425" s="2">
        <v>235</v>
      </c>
      <c r="G425" s="2" t="s">
        <v>55</v>
      </c>
      <c r="H425" s="2" t="s">
        <v>1436</v>
      </c>
      <c r="I425" s="2" t="s">
        <v>197</v>
      </c>
      <c r="L425" s="2" t="s">
        <v>1437</v>
      </c>
      <c r="M425" s="35">
        <v>42965</v>
      </c>
      <c r="N425" s="54" t="s">
        <v>1438</v>
      </c>
    </row>
    <row r="426" spans="1:15" hidden="1">
      <c r="A426" s="33">
        <v>42971</v>
      </c>
      <c r="B426" s="33"/>
      <c r="C426" s="34" t="s">
        <v>1439</v>
      </c>
      <c r="D426" s="34" t="s">
        <v>1440</v>
      </c>
      <c r="E426" s="2" t="s">
        <v>4</v>
      </c>
      <c r="F426" s="2">
        <v>236</v>
      </c>
      <c r="G426" s="2" t="s">
        <v>223</v>
      </c>
      <c r="H426" s="2" t="s">
        <v>1422</v>
      </c>
      <c r="I426" s="2" t="s">
        <v>102</v>
      </c>
      <c r="L426" s="2" t="s">
        <v>1441</v>
      </c>
      <c r="M426" s="35">
        <v>42971</v>
      </c>
      <c r="N426" s="54" t="s">
        <v>1442</v>
      </c>
    </row>
    <row r="427" spans="1:15" hidden="1">
      <c r="A427" s="33">
        <v>42971</v>
      </c>
      <c r="B427" s="33"/>
      <c r="C427" s="34" t="s">
        <v>1443</v>
      </c>
      <c r="D427" s="34" t="s">
        <v>1444</v>
      </c>
      <c r="E427" s="2" t="s">
        <v>4</v>
      </c>
      <c r="F427" s="2">
        <v>236</v>
      </c>
      <c r="G427" s="2" t="s">
        <v>223</v>
      </c>
      <c r="H427" s="2" t="s">
        <v>1422</v>
      </c>
      <c r="I427" s="2" t="s">
        <v>43</v>
      </c>
      <c r="L427" s="2" t="s">
        <v>1441</v>
      </c>
      <c r="M427" s="35">
        <v>42971</v>
      </c>
      <c r="N427" s="54" t="s">
        <v>1442</v>
      </c>
    </row>
    <row r="428" spans="1:15" hidden="1">
      <c r="A428" s="33">
        <v>42971</v>
      </c>
      <c r="B428" s="33"/>
      <c r="C428" s="34" t="s">
        <v>1445</v>
      </c>
      <c r="D428" s="34" t="s">
        <v>1446</v>
      </c>
      <c r="E428" s="2" t="s">
        <v>6</v>
      </c>
      <c r="F428" s="2">
        <v>236</v>
      </c>
      <c r="G428" s="2" t="s">
        <v>223</v>
      </c>
      <c r="H428" s="2" t="s">
        <v>1422</v>
      </c>
      <c r="I428" s="2" t="s">
        <v>102</v>
      </c>
      <c r="L428" s="2" t="s">
        <v>1447</v>
      </c>
      <c r="M428" s="35">
        <v>42971</v>
      </c>
      <c r="N428" s="54" t="s">
        <v>1448</v>
      </c>
    </row>
    <row r="429" spans="1:15" hidden="1">
      <c r="A429" s="73">
        <v>42990</v>
      </c>
      <c r="B429" s="73"/>
      <c r="C429" s="38" t="s">
        <v>1449</v>
      </c>
      <c r="D429" s="38" t="s">
        <v>1450</v>
      </c>
      <c r="E429" s="2" t="s">
        <v>4</v>
      </c>
      <c r="F429" s="2">
        <v>237</v>
      </c>
      <c r="G429" s="36" t="s">
        <v>580</v>
      </c>
      <c r="H429" s="36" t="s">
        <v>1451</v>
      </c>
      <c r="I429" s="36" t="s">
        <v>97</v>
      </c>
      <c r="J429" s="36"/>
      <c r="L429" s="36" t="s">
        <v>1452</v>
      </c>
      <c r="M429" s="57">
        <v>42990</v>
      </c>
      <c r="N429" s="58" t="s">
        <v>1453</v>
      </c>
      <c r="O429" s="36"/>
    </row>
    <row r="430" spans="1:15" hidden="1">
      <c r="A430" s="73">
        <v>42990</v>
      </c>
      <c r="B430" s="73"/>
      <c r="C430" s="38" t="s">
        <v>1454</v>
      </c>
      <c r="D430" s="38" t="s">
        <v>1455</v>
      </c>
      <c r="E430" s="2" t="s">
        <v>4</v>
      </c>
      <c r="F430" s="2">
        <v>237</v>
      </c>
      <c r="G430" s="36" t="s">
        <v>580</v>
      </c>
      <c r="H430" s="36" t="s">
        <v>1451</v>
      </c>
      <c r="I430" s="36" t="s">
        <v>197</v>
      </c>
      <c r="J430" s="36"/>
      <c r="L430" s="36" t="s">
        <v>1452</v>
      </c>
      <c r="M430" s="57">
        <v>42990</v>
      </c>
      <c r="N430" s="58" t="s">
        <v>1453</v>
      </c>
      <c r="O430" s="36"/>
    </row>
    <row r="431" spans="1:15" hidden="1">
      <c r="A431" s="73">
        <v>42990</v>
      </c>
      <c r="B431" s="73"/>
      <c r="C431" s="38" t="s">
        <v>1456</v>
      </c>
      <c r="D431" s="38" t="s">
        <v>1457</v>
      </c>
      <c r="E431" s="2" t="s">
        <v>4</v>
      </c>
      <c r="F431" s="2">
        <v>237</v>
      </c>
      <c r="G431" s="36" t="s">
        <v>580</v>
      </c>
      <c r="H431" s="36" t="s">
        <v>1451</v>
      </c>
      <c r="I431" s="36" t="s">
        <v>200</v>
      </c>
      <c r="J431" s="36"/>
      <c r="L431" s="36" t="s">
        <v>1452</v>
      </c>
      <c r="M431" s="57">
        <v>42990</v>
      </c>
      <c r="N431" s="58" t="s">
        <v>1453</v>
      </c>
      <c r="O431" s="36"/>
    </row>
    <row r="432" spans="1:15" hidden="1">
      <c r="A432" s="73">
        <v>42990</v>
      </c>
      <c r="B432" s="73"/>
      <c r="C432" s="38" t="s">
        <v>1458</v>
      </c>
      <c r="D432" s="38" t="s">
        <v>1459</v>
      </c>
      <c r="E432" s="2" t="s">
        <v>4</v>
      </c>
      <c r="F432" s="2">
        <v>237</v>
      </c>
      <c r="G432" s="36" t="s">
        <v>580</v>
      </c>
      <c r="H432" s="36" t="s">
        <v>1451</v>
      </c>
      <c r="I432" s="36" t="s">
        <v>422</v>
      </c>
      <c r="J432" s="36"/>
      <c r="L432" s="36" t="s">
        <v>1452</v>
      </c>
      <c r="M432" s="57">
        <v>42990</v>
      </c>
      <c r="N432" s="58" t="s">
        <v>1453</v>
      </c>
      <c r="O432" s="36"/>
    </row>
    <row r="433" spans="1:15" hidden="1">
      <c r="A433" s="33">
        <v>43010</v>
      </c>
      <c r="B433" s="33"/>
      <c r="C433" s="34" t="s">
        <v>1460</v>
      </c>
      <c r="D433" s="34" t="s">
        <v>1461</v>
      </c>
      <c r="E433" s="2" t="s">
        <v>4</v>
      </c>
      <c r="F433" s="2">
        <v>238</v>
      </c>
      <c r="G433" s="2" t="s">
        <v>223</v>
      </c>
      <c r="H433" s="2" t="s">
        <v>1030</v>
      </c>
      <c r="I433" s="2" t="s">
        <v>69</v>
      </c>
      <c r="L433" s="2" t="s">
        <v>1462</v>
      </c>
      <c r="M433" s="35">
        <v>43010</v>
      </c>
      <c r="N433" s="54" t="s">
        <v>1463</v>
      </c>
    </row>
    <row r="434" spans="1:15" hidden="1">
      <c r="A434" s="73">
        <v>43103</v>
      </c>
      <c r="B434" s="73"/>
      <c r="C434" s="38" t="s">
        <v>1464</v>
      </c>
      <c r="D434" s="38" t="s">
        <v>1465</v>
      </c>
      <c r="E434" s="36" t="s">
        <v>4</v>
      </c>
      <c r="F434" s="36">
        <v>240</v>
      </c>
      <c r="G434" s="36" t="s">
        <v>92</v>
      </c>
      <c r="H434" s="36" t="s">
        <v>1466</v>
      </c>
      <c r="I434" s="36" t="s">
        <v>80</v>
      </c>
      <c r="J434" s="36"/>
      <c r="L434" s="36" t="s">
        <v>1467</v>
      </c>
      <c r="M434" s="57">
        <v>43103</v>
      </c>
      <c r="N434" s="58" t="s">
        <v>1468</v>
      </c>
      <c r="O434" s="36"/>
    </row>
    <row r="435" spans="1:15" hidden="1">
      <c r="A435" s="73">
        <v>43103</v>
      </c>
      <c r="B435" s="73"/>
      <c r="C435" s="38" t="s">
        <v>1469</v>
      </c>
      <c r="D435" s="38" t="s">
        <v>1470</v>
      </c>
      <c r="E435" s="36" t="s">
        <v>6</v>
      </c>
      <c r="F435" s="36">
        <v>240</v>
      </c>
      <c r="G435" s="36" t="s">
        <v>92</v>
      </c>
      <c r="H435" s="36" t="s">
        <v>1466</v>
      </c>
      <c r="I435" s="36" t="s">
        <v>80</v>
      </c>
      <c r="J435" s="36"/>
      <c r="L435" s="36" t="s">
        <v>1471</v>
      </c>
      <c r="M435" s="57">
        <v>43103</v>
      </c>
      <c r="N435" s="58" t="s">
        <v>1472</v>
      </c>
      <c r="O435" s="36"/>
    </row>
    <row r="436" spans="1:15">
      <c r="A436" s="33">
        <v>43104</v>
      </c>
      <c r="B436" s="33"/>
      <c r="C436" s="34" t="s">
        <v>1473</v>
      </c>
      <c r="D436" s="34" t="s">
        <v>1474</v>
      </c>
      <c r="E436" s="2" t="s">
        <v>4</v>
      </c>
      <c r="F436" s="2">
        <v>242</v>
      </c>
      <c r="G436" s="2" t="s">
        <v>92</v>
      </c>
      <c r="H436" s="36" t="s">
        <v>1475</v>
      </c>
      <c r="I436" s="2" t="s">
        <v>57</v>
      </c>
      <c r="L436" s="2" t="s">
        <v>1476</v>
      </c>
      <c r="M436" s="35">
        <v>43104</v>
      </c>
      <c r="N436" s="54" t="s">
        <v>1477</v>
      </c>
    </row>
    <row r="437" spans="1:15">
      <c r="A437" s="73">
        <v>43104</v>
      </c>
      <c r="B437" s="73"/>
      <c r="C437" s="38" t="s">
        <v>1478</v>
      </c>
      <c r="D437" s="38" t="s">
        <v>1479</v>
      </c>
      <c r="E437" s="36" t="s">
        <v>6</v>
      </c>
      <c r="F437" s="36">
        <v>242</v>
      </c>
      <c r="G437" s="36" t="s">
        <v>92</v>
      </c>
      <c r="H437" s="36" t="s">
        <v>1475</v>
      </c>
      <c r="I437" s="36" t="s">
        <v>57</v>
      </c>
      <c r="J437" s="36"/>
      <c r="L437" s="75" t="s">
        <v>1480</v>
      </c>
      <c r="M437" s="57">
        <v>43104</v>
      </c>
      <c r="N437" s="58" t="s">
        <v>1481</v>
      </c>
      <c r="O437" s="36"/>
    </row>
    <row r="438" spans="1:15" hidden="1">
      <c r="A438" s="73">
        <v>43104</v>
      </c>
      <c r="B438" s="73"/>
      <c r="C438" s="38" t="s">
        <v>1482</v>
      </c>
      <c r="D438" s="38" t="s">
        <v>1483</v>
      </c>
      <c r="E438" s="36" t="s">
        <v>6</v>
      </c>
      <c r="F438" s="36">
        <v>241</v>
      </c>
      <c r="G438" s="36" t="s">
        <v>55</v>
      </c>
      <c r="H438" s="36" t="s">
        <v>1484</v>
      </c>
      <c r="I438" s="36" t="s">
        <v>668</v>
      </c>
      <c r="J438" s="36"/>
      <c r="L438" s="36" t="s">
        <v>1485</v>
      </c>
      <c r="M438" s="57">
        <v>43104</v>
      </c>
      <c r="N438" s="58" t="s">
        <v>1486</v>
      </c>
      <c r="O438" s="36"/>
    </row>
    <row r="439" spans="1:15" hidden="1">
      <c r="A439" s="73">
        <v>43104</v>
      </c>
      <c r="B439" s="73"/>
      <c r="C439" s="38" t="s">
        <v>1487</v>
      </c>
      <c r="D439" s="38" t="s">
        <v>1488</v>
      </c>
      <c r="E439" s="36" t="s">
        <v>6</v>
      </c>
      <c r="F439" s="36">
        <v>241</v>
      </c>
      <c r="G439" s="36" t="s">
        <v>55</v>
      </c>
      <c r="H439" s="36" t="s">
        <v>1484</v>
      </c>
      <c r="I439" s="36" t="s">
        <v>326</v>
      </c>
      <c r="J439" s="36"/>
      <c r="L439" s="36" t="s">
        <v>1485</v>
      </c>
      <c r="M439" s="57">
        <v>43104</v>
      </c>
      <c r="N439" s="58" t="s">
        <v>1486</v>
      </c>
      <c r="O439" s="36"/>
    </row>
    <row r="440" spans="1:15" hidden="1">
      <c r="A440" s="73">
        <v>43124</v>
      </c>
      <c r="B440" s="73"/>
      <c r="C440" s="38" t="s">
        <v>1489</v>
      </c>
      <c r="D440" s="38" t="s">
        <v>1490</v>
      </c>
      <c r="E440" s="2" t="s">
        <v>4</v>
      </c>
      <c r="F440" s="36">
        <v>243</v>
      </c>
      <c r="G440" s="36" t="s">
        <v>223</v>
      </c>
      <c r="H440" s="36" t="s">
        <v>1491</v>
      </c>
      <c r="I440" s="36" t="s">
        <v>408</v>
      </c>
      <c r="J440" s="36"/>
      <c r="L440" s="36" t="s">
        <v>1492</v>
      </c>
      <c r="M440" s="57">
        <v>43124</v>
      </c>
      <c r="N440" s="58" t="s">
        <v>1493</v>
      </c>
      <c r="O440" s="36"/>
    </row>
    <row r="441" spans="1:15" hidden="1">
      <c r="A441" s="76">
        <v>43124</v>
      </c>
      <c r="B441" s="76"/>
      <c r="C441" s="70" t="s">
        <v>1494</v>
      </c>
      <c r="D441" s="70" t="s">
        <v>1495</v>
      </c>
      <c r="E441" s="28" t="s">
        <v>4</v>
      </c>
      <c r="F441" s="71">
        <v>243</v>
      </c>
      <c r="G441" s="71" t="s">
        <v>223</v>
      </c>
      <c r="H441" s="71" t="s">
        <v>1491</v>
      </c>
      <c r="I441" s="71" t="s">
        <v>189</v>
      </c>
      <c r="J441" s="71"/>
      <c r="K441" s="28"/>
      <c r="L441" s="71" t="s">
        <v>1492</v>
      </c>
      <c r="M441" s="77">
        <v>43124</v>
      </c>
      <c r="N441" s="78" t="s">
        <v>1493</v>
      </c>
      <c r="O441" s="36"/>
    </row>
    <row r="442" spans="1:15" hidden="1">
      <c r="A442" s="76">
        <v>43124</v>
      </c>
      <c r="B442" s="76"/>
      <c r="C442" s="70" t="s">
        <v>1496</v>
      </c>
      <c r="D442" s="70" t="s">
        <v>1497</v>
      </c>
      <c r="E442" s="28" t="s">
        <v>4</v>
      </c>
      <c r="F442" s="71">
        <v>243</v>
      </c>
      <c r="G442" s="71" t="s">
        <v>223</v>
      </c>
      <c r="H442" s="71" t="s">
        <v>1491</v>
      </c>
      <c r="I442" s="71" t="s">
        <v>755</v>
      </c>
      <c r="J442" s="71"/>
      <c r="K442" s="28"/>
      <c r="L442" s="71" t="s">
        <v>1492</v>
      </c>
      <c r="M442" s="77">
        <v>43124</v>
      </c>
      <c r="N442" s="78" t="s">
        <v>1493</v>
      </c>
      <c r="O442" s="36"/>
    </row>
    <row r="443" spans="1:15">
      <c r="A443" s="73">
        <v>43124</v>
      </c>
      <c r="B443" s="73"/>
      <c r="C443" s="38" t="s">
        <v>1498</v>
      </c>
      <c r="D443" s="38" t="s">
        <v>1499</v>
      </c>
      <c r="E443" s="36" t="s">
        <v>6</v>
      </c>
      <c r="F443" s="36">
        <v>244</v>
      </c>
      <c r="G443" s="36" t="s">
        <v>41</v>
      </c>
      <c r="H443" s="36" t="s">
        <v>1500</v>
      </c>
      <c r="I443" s="36" t="s">
        <v>57</v>
      </c>
      <c r="J443" s="36"/>
      <c r="L443" s="75" t="s">
        <v>1501</v>
      </c>
      <c r="M443" s="57">
        <v>43124</v>
      </c>
      <c r="N443" s="58" t="s">
        <v>1502</v>
      </c>
      <c r="O443" s="36"/>
    </row>
    <row r="444" spans="1:15">
      <c r="A444" s="73">
        <v>43132</v>
      </c>
      <c r="B444" s="73"/>
      <c r="C444" s="38" t="s">
        <v>1503</v>
      </c>
      <c r="D444" s="38" t="s">
        <v>1504</v>
      </c>
      <c r="E444" s="36" t="s">
        <v>6</v>
      </c>
      <c r="F444" s="36">
        <v>245</v>
      </c>
      <c r="G444" s="36" t="s">
        <v>223</v>
      </c>
      <c r="H444" s="36" t="s">
        <v>1505</v>
      </c>
      <c r="I444" s="2" t="s">
        <v>57</v>
      </c>
      <c r="J444" s="36"/>
      <c r="L444" s="2" t="s">
        <v>1506</v>
      </c>
      <c r="M444" s="57">
        <v>43132</v>
      </c>
      <c r="N444" s="58" t="s">
        <v>1507</v>
      </c>
      <c r="O444" s="36"/>
    </row>
    <row r="445" spans="1:15" hidden="1">
      <c r="A445" s="73">
        <v>43132</v>
      </c>
      <c r="B445" s="73"/>
      <c r="C445" s="38" t="s">
        <v>1508</v>
      </c>
      <c r="D445" s="38" t="s">
        <v>1509</v>
      </c>
      <c r="E445" s="36" t="s">
        <v>6</v>
      </c>
      <c r="F445" s="36">
        <v>245</v>
      </c>
      <c r="G445" s="36" t="s">
        <v>223</v>
      </c>
      <c r="H445" s="36" t="s">
        <v>1505</v>
      </c>
      <c r="I445" s="2" t="s">
        <v>102</v>
      </c>
      <c r="J445" s="36"/>
      <c r="L445" s="2" t="s">
        <v>1506</v>
      </c>
      <c r="M445" s="57">
        <v>43132</v>
      </c>
      <c r="N445" s="58" t="s">
        <v>1507</v>
      </c>
      <c r="O445" s="36"/>
    </row>
    <row r="446" spans="1:15" hidden="1">
      <c r="A446" s="73">
        <v>43173</v>
      </c>
      <c r="B446" s="73"/>
      <c r="C446" s="38" t="s">
        <v>1510</v>
      </c>
      <c r="D446" s="38" t="s">
        <v>1511</v>
      </c>
      <c r="E446" s="36" t="s">
        <v>4</v>
      </c>
      <c r="F446" s="36">
        <v>243</v>
      </c>
      <c r="G446" s="36" t="s">
        <v>223</v>
      </c>
      <c r="H446" s="36" t="s">
        <v>1491</v>
      </c>
      <c r="I446" s="36" t="s">
        <v>330</v>
      </c>
      <c r="J446" s="36"/>
      <c r="L446" s="75" t="s">
        <v>1512</v>
      </c>
      <c r="M446" s="57">
        <v>43173</v>
      </c>
      <c r="N446" s="58" t="s">
        <v>1513</v>
      </c>
      <c r="O446" s="36"/>
    </row>
    <row r="447" spans="1:15" hidden="1">
      <c r="A447" s="73">
        <v>43173</v>
      </c>
      <c r="B447" s="73"/>
      <c r="C447" s="38" t="s">
        <v>1514</v>
      </c>
      <c r="D447" s="38" t="s">
        <v>1515</v>
      </c>
      <c r="E447" s="36" t="s">
        <v>4</v>
      </c>
      <c r="F447" s="36">
        <v>243</v>
      </c>
      <c r="G447" s="36" t="s">
        <v>223</v>
      </c>
      <c r="H447" s="36" t="s">
        <v>1491</v>
      </c>
      <c r="I447" s="36" t="s">
        <v>305</v>
      </c>
      <c r="J447" s="36"/>
      <c r="L447" s="75" t="s">
        <v>1512</v>
      </c>
      <c r="M447" s="57">
        <v>43173</v>
      </c>
      <c r="N447" s="58" t="s">
        <v>1513</v>
      </c>
      <c r="O447" s="36"/>
    </row>
    <row r="448" spans="1:15">
      <c r="A448" s="73">
        <v>43175</v>
      </c>
      <c r="B448" s="73"/>
      <c r="C448" s="38" t="s">
        <v>1516</v>
      </c>
      <c r="D448" s="38" t="s">
        <v>1517</v>
      </c>
      <c r="E448" s="36" t="s">
        <v>6</v>
      </c>
      <c r="F448" s="36">
        <v>244</v>
      </c>
      <c r="G448" s="36" t="s">
        <v>41</v>
      </c>
      <c r="H448" s="36" t="s">
        <v>1518</v>
      </c>
      <c r="I448" s="36" t="s">
        <v>57</v>
      </c>
      <c r="J448" s="36"/>
      <c r="L448" s="36" t="s">
        <v>1519</v>
      </c>
      <c r="M448" s="57">
        <v>43175</v>
      </c>
      <c r="N448" s="58" t="s">
        <v>1520</v>
      </c>
      <c r="O448" s="36"/>
    </row>
    <row r="449" spans="1:15" hidden="1">
      <c r="A449" s="73">
        <v>43175</v>
      </c>
      <c r="B449" s="73"/>
      <c r="C449" s="38" t="s">
        <v>1521</v>
      </c>
      <c r="D449" s="38" t="s">
        <v>1517</v>
      </c>
      <c r="E449" s="36" t="s">
        <v>6</v>
      </c>
      <c r="F449" s="36">
        <v>244</v>
      </c>
      <c r="G449" s="36" t="s">
        <v>41</v>
      </c>
      <c r="H449" s="2" t="s">
        <v>1518</v>
      </c>
      <c r="I449" s="36" t="s">
        <v>102</v>
      </c>
      <c r="J449" s="36"/>
      <c r="L449" s="36" t="s">
        <v>1519</v>
      </c>
      <c r="M449" s="57">
        <v>43175</v>
      </c>
      <c r="N449" s="58" t="s">
        <v>1520</v>
      </c>
      <c r="O449" s="36"/>
    </row>
    <row r="450" spans="1:15">
      <c r="A450" s="73">
        <v>43209</v>
      </c>
      <c r="B450" s="73"/>
      <c r="C450" s="38" t="s">
        <v>1522</v>
      </c>
      <c r="D450" s="38" t="s">
        <v>1523</v>
      </c>
      <c r="E450" s="36" t="s">
        <v>6</v>
      </c>
      <c r="F450" s="36">
        <v>245</v>
      </c>
      <c r="G450" s="36" t="s">
        <v>135</v>
      </c>
      <c r="H450" s="36" t="s">
        <v>1524</v>
      </c>
      <c r="I450" s="36" t="s">
        <v>57</v>
      </c>
      <c r="J450" s="36"/>
      <c r="L450" s="75" t="s">
        <v>1525</v>
      </c>
      <c r="M450" s="57">
        <v>43209</v>
      </c>
      <c r="N450" s="58" t="s">
        <v>1526</v>
      </c>
      <c r="O450" s="36"/>
    </row>
    <row r="451" spans="1:15">
      <c r="A451" s="73">
        <v>43209</v>
      </c>
      <c r="B451" s="73"/>
      <c r="C451" s="38" t="s">
        <v>1527</v>
      </c>
      <c r="D451" s="38" t="s">
        <v>1528</v>
      </c>
      <c r="E451" s="36" t="s">
        <v>4</v>
      </c>
      <c r="F451" s="36">
        <v>245</v>
      </c>
      <c r="G451" s="36" t="s">
        <v>135</v>
      </c>
      <c r="H451" s="36" t="s">
        <v>1524</v>
      </c>
      <c r="I451" s="36" t="s">
        <v>57</v>
      </c>
      <c r="J451" s="36"/>
      <c r="L451" s="36" t="s">
        <v>1529</v>
      </c>
      <c r="M451" s="57">
        <v>43209</v>
      </c>
      <c r="N451" s="58" t="s">
        <v>1530</v>
      </c>
      <c r="O451" s="36"/>
    </row>
    <row r="452" spans="1:15" hidden="1">
      <c r="A452" s="73">
        <v>43216</v>
      </c>
      <c r="B452" s="73"/>
      <c r="C452" s="38" t="s">
        <v>1531</v>
      </c>
      <c r="D452" s="38" t="s">
        <v>1532</v>
      </c>
      <c r="E452" s="36" t="s">
        <v>4</v>
      </c>
      <c r="F452" s="36">
        <v>246</v>
      </c>
      <c r="G452" s="36" t="s">
        <v>55</v>
      </c>
      <c r="H452" s="36" t="s">
        <v>1484</v>
      </c>
      <c r="I452" s="36" t="s">
        <v>668</v>
      </c>
      <c r="J452" s="36"/>
      <c r="L452" s="75" t="s">
        <v>1533</v>
      </c>
      <c r="M452" s="57">
        <v>43216</v>
      </c>
      <c r="N452" s="58" t="s">
        <v>1534</v>
      </c>
      <c r="O452" s="36"/>
    </row>
    <row r="453" spans="1:15" hidden="1">
      <c r="A453" s="73">
        <v>43216</v>
      </c>
      <c r="B453" s="73"/>
      <c r="C453" s="38" t="s">
        <v>1535</v>
      </c>
      <c r="D453" s="38" t="s">
        <v>1536</v>
      </c>
      <c r="E453" s="36" t="s">
        <v>4</v>
      </c>
      <c r="F453" s="36">
        <v>246</v>
      </c>
      <c r="G453" s="36" t="s">
        <v>55</v>
      </c>
      <c r="H453" s="36" t="s">
        <v>1484</v>
      </c>
      <c r="I453" s="36" t="s">
        <v>326</v>
      </c>
      <c r="J453" s="36"/>
      <c r="L453" s="75" t="s">
        <v>1533</v>
      </c>
      <c r="M453" s="57">
        <v>43216</v>
      </c>
      <c r="N453" s="58" t="s">
        <v>1534</v>
      </c>
      <c r="O453" s="36"/>
    </row>
    <row r="454" spans="1:15">
      <c r="A454" s="73">
        <v>43228</v>
      </c>
      <c r="B454" s="73"/>
      <c r="C454" s="38" t="s">
        <v>1537</v>
      </c>
      <c r="D454" s="38" t="s">
        <v>1538</v>
      </c>
      <c r="E454" s="36" t="s">
        <v>4</v>
      </c>
      <c r="F454" s="36">
        <v>247</v>
      </c>
      <c r="G454" s="36" t="s">
        <v>41</v>
      </c>
      <c r="H454" s="36" t="s">
        <v>1539</v>
      </c>
      <c r="I454" s="36" t="s">
        <v>57</v>
      </c>
      <c r="J454" s="36"/>
      <c r="L454" s="36" t="s">
        <v>1540</v>
      </c>
      <c r="M454" s="57">
        <v>43228</v>
      </c>
      <c r="N454" s="58" t="s">
        <v>1541</v>
      </c>
      <c r="O454" s="36"/>
    </row>
    <row r="455" spans="1:15" hidden="1">
      <c r="A455" s="73">
        <v>43241</v>
      </c>
      <c r="B455" s="73"/>
      <c r="C455" s="38" t="s">
        <v>1542</v>
      </c>
      <c r="D455" s="38" t="s">
        <v>1543</v>
      </c>
      <c r="E455" s="36" t="s">
        <v>6</v>
      </c>
      <c r="F455" s="36">
        <v>248</v>
      </c>
      <c r="G455" s="36" t="s">
        <v>223</v>
      </c>
      <c r="H455" s="36" t="s">
        <v>1544</v>
      </c>
      <c r="I455" s="36" t="s">
        <v>43</v>
      </c>
      <c r="J455" s="36"/>
      <c r="L455" s="36" t="s">
        <v>1545</v>
      </c>
      <c r="M455" s="57">
        <v>43241</v>
      </c>
      <c r="N455" s="58" t="s">
        <v>1546</v>
      </c>
      <c r="O455" s="36"/>
    </row>
    <row r="456" spans="1:15" hidden="1">
      <c r="A456" s="73">
        <v>43241</v>
      </c>
      <c r="B456" s="73"/>
      <c r="C456" s="38" t="s">
        <v>1547</v>
      </c>
      <c r="D456" s="38" t="s">
        <v>1548</v>
      </c>
      <c r="E456" s="36" t="s">
        <v>6</v>
      </c>
      <c r="F456" s="36">
        <v>248</v>
      </c>
      <c r="G456" s="36" t="s">
        <v>223</v>
      </c>
      <c r="H456" s="36" t="s">
        <v>1544</v>
      </c>
      <c r="I456" s="36" t="s">
        <v>86</v>
      </c>
      <c r="J456" s="36"/>
      <c r="L456" s="36" t="s">
        <v>1545</v>
      </c>
      <c r="M456" s="57">
        <v>43241</v>
      </c>
      <c r="N456" s="58" t="s">
        <v>1546</v>
      </c>
      <c r="O456" s="36"/>
    </row>
    <row r="457" spans="1:15">
      <c r="A457" s="73">
        <v>43255</v>
      </c>
      <c r="B457" s="73"/>
      <c r="C457" s="38" t="s">
        <v>1549</v>
      </c>
      <c r="D457" s="38" t="s">
        <v>1550</v>
      </c>
      <c r="E457" s="36" t="s">
        <v>4</v>
      </c>
      <c r="F457" s="36">
        <v>249</v>
      </c>
      <c r="G457" s="2" t="s">
        <v>41</v>
      </c>
      <c r="H457" s="36" t="s">
        <v>1500</v>
      </c>
      <c r="I457" s="36" t="s">
        <v>57</v>
      </c>
      <c r="J457" s="36"/>
      <c r="L457" s="36" t="s">
        <v>1551</v>
      </c>
      <c r="M457" s="57">
        <v>43255</v>
      </c>
      <c r="N457" s="58" t="s">
        <v>1552</v>
      </c>
      <c r="O457" s="36"/>
    </row>
    <row r="458" spans="1:15" hidden="1">
      <c r="A458" s="73">
        <v>43255</v>
      </c>
      <c r="B458" s="73"/>
      <c r="C458" s="38" t="s">
        <v>1553</v>
      </c>
      <c r="D458" s="38" t="s">
        <v>1554</v>
      </c>
      <c r="E458" s="36" t="s">
        <v>4</v>
      </c>
      <c r="F458" s="36">
        <v>249</v>
      </c>
      <c r="G458" s="2" t="s">
        <v>41</v>
      </c>
      <c r="H458" s="36" t="s">
        <v>1500</v>
      </c>
      <c r="I458" s="36" t="s">
        <v>538</v>
      </c>
      <c r="J458" s="36"/>
      <c r="L458" s="36" t="s">
        <v>1551</v>
      </c>
      <c r="M458" s="57">
        <v>43255</v>
      </c>
      <c r="N458" s="58" t="s">
        <v>1552</v>
      </c>
      <c r="O458" s="36"/>
    </row>
    <row r="459" spans="1:15">
      <c r="A459" s="33">
        <v>43256</v>
      </c>
      <c r="B459" s="33"/>
      <c r="C459" s="34" t="s">
        <v>1555</v>
      </c>
      <c r="D459" s="34" t="s">
        <v>1556</v>
      </c>
      <c r="E459" s="2" t="s">
        <v>6</v>
      </c>
      <c r="F459" s="2">
        <v>250</v>
      </c>
      <c r="G459" s="2" t="s">
        <v>223</v>
      </c>
      <c r="H459" s="2" t="s">
        <v>1557</v>
      </c>
      <c r="I459" s="2" t="s">
        <v>57</v>
      </c>
      <c r="L459" s="2" t="s">
        <v>1558</v>
      </c>
      <c r="M459" s="35">
        <v>43256</v>
      </c>
      <c r="N459" s="54" t="s">
        <v>1559</v>
      </c>
    </row>
    <row r="460" spans="1:15">
      <c r="A460" s="73">
        <v>43262</v>
      </c>
      <c r="B460" s="73"/>
      <c r="C460" s="38" t="s">
        <v>1560</v>
      </c>
      <c r="D460" s="38" t="s">
        <v>1561</v>
      </c>
      <c r="E460" s="36" t="s">
        <v>4</v>
      </c>
      <c r="F460" s="36">
        <v>251</v>
      </c>
      <c r="G460" s="36" t="s">
        <v>67</v>
      </c>
      <c r="H460" s="36" t="s">
        <v>1505</v>
      </c>
      <c r="I460" s="36" t="s">
        <v>57</v>
      </c>
      <c r="J460" s="36"/>
      <c r="L460" s="36" t="s">
        <v>1562</v>
      </c>
      <c r="M460" s="57">
        <v>43262</v>
      </c>
      <c r="N460" s="58" t="s">
        <v>1563</v>
      </c>
      <c r="O460" s="36"/>
    </row>
    <row r="461" spans="1:15" hidden="1">
      <c r="A461" s="73">
        <v>43262</v>
      </c>
      <c r="B461" s="73"/>
      <c r="C461" s="38" t="s">
        <v>1564</v>
      </c>
      <c r="D461" s="38" t="s">
        <v>1565</v>
      </c>
      <c r="E461" s="36" t="s">
        <v>4</v>
      </c>
      <c r="F461" s="36">
        <v>251</v>
      </c>
      <c r="G461" s="36" t="s">
        <v>67</v>
      </c>
      <c r="H461" s="36" t="s">
        <v>1505</v>
      </c>
      <c r="I461" s="36" t="s">
        <v>144</v>
      </c>
      <c r="J461" s="36"/>
      <c r="L461" s="36" t="s">
        <v>1562</v>
      </c>
      <c r="M461" s="57">
        <v>43262</v>
      </c>
      <c r="N461" s="58" t="s">
        <v>1563</v>
      </c>
      <c r="O461" s="36"/>
    </row>
    <row r="462" spans="1:15" hidden="1">
      <c r="A462" s="73">
        <v>43262</v>
      </c>
      <c r="B462" s="73"/>
      <c r="C462" s="38" t="s">
        <v>1566</v>
      </c>
      <c r="D462" s="38" t="s">
        <v>1567</v>
      </c>
      <c r="E462" s="36" t="s">
        <v>4</v>
      </c>
      <c r="F462" s="36">
        <v>251</v>
      </c>
      <c r="G462" s="36" t="s">
        <v>67</v>
      </c>
      <c r="H462" s="36" t="s">
        <v>1505</v>
      </c>
      <c r="I462" s="36" t="s">
        <v>102</v>
      </c>
      <c r="J462" s="36"/>
      <c r="L462" s="36" t="s">
        <v>1562</v>
      </c>
      <c r="M462" s="57">
        <v>43262</v>
      </c>
      <c r="N462" s="58" t="s">
        <v>1563</v>
      </c>
      <c r="O462" s="36"/>
    </row>
    <row r="463" spans="1:15" hidden="1">
      <c r="A463" s="73">
        <v>43262</v>
      </c>
      <c r="B463" s="73"/>
      <c r="C463" s="38" t="s">
        <v>1568</v>
      </c>
      <c r="D463" s="38" t="s">
        <v>1569</v>
      </c>
      <c r="E463" s="36" t="s">
        <v>4</v>
      </c>
      <c r="F463" s="36">
        <v>251</v>
      </c>
      <c r="G463" s="36" t="s">
        <v>67</v>
      </c>
      <c r="H463" s="36" t="s">
        <v>1505</v>
      </c>
      <c r="I463" s="36" t="s">
        <v>43</v>
      </c>
      <c r="J463" s="36"/>
      <c r="L463" s="36" t="s">
        <v>1562</v>
      </c>
      <c r="M463" s="57">
        <v>43262</v>
      </c>
      <c r="N463" s="58" t="s">
        <v>1563</v>
      </c>
      <c r="O463" s="36"/>
    </row>
    <row r="464" spans="1:15" hidden="1">
      <c r="A464" s="73">
        <v>43262</v>
      </c>
      <c r="B464" s="73"/>
      <c r="C464" s="38" t="s">
        <v>1570</v>
      </c>
      <c r="D464" s="38" t="s">
        <v>1571</v>
      </c>
      <c r="E464" s="36" t="s">
        <v>4</v>
      </c>
      <c r="F464" s="36">
        <v>251</v>
      </c>
      <c r="G464" s="36" t="s">
        <v>67</v>
      </c>
      <c r="H464" s="36" t="s">
        <v>1505</v>
      </c>
      <c r="I464" s="36" t="s">
        <v>197</v>
      </c>
      <c r="J464" s="36"/>
      <c r="L464" s="36" t="s">
        <v>1562</v>
      </c>
      <c r="M464" s="57">
        <v>43262</v>
      </c>
      <c r="N464" s="58" t="s">
        <v>1563</v>
      </c>
      <c r="O464" s="36"/>
    </row>
    <row r="465" spans="1:15" hidden="1">
      <c r="A465" s="73">
        <v>43262</v>
      </c>
      <c r="B465" s="73"/>
      <c r="C465" s="38" t="s">
        <v>1572</v>
      </c>
      <c r="D465" s="38" t="s">
        <v>1573</v>
      </c>
      <c r="E465" s="36" t="s">
        <v>4</v>
      </c>
      <c r="F465" s="36">
        <v>251</v>
      </c>
      <c r="G465" s="36" t="s">
        <v>67</v>
      </c>
      <c r="H465" s="36" t="s">
        <v>1505</v>
      </c>
      <c r="I465" s="36" t="s">
        <v>1574</v>
      </c>
      <c r="J465" s="36"/>
      <c r="L465" s="36" t="s">
        <v>1562</v>
      </c>
      <c r="M465" s="57">
        <v>43262</v>
      </c>
      <c r="N465" s="58" t="s">
        <v>1563</v>
      </c>
      <c r="O465" s="36"/>
    </row>
    <row r="466" spans="1:15">
      <c r="A466" s="73">
        <v>43301</v>
      </c>
      <c r="B466" s="73"/>
      <c r="C466" s="34" t="s">
        <v>1575</v>
      </c>
      <c r="D466" s="38" t="s">
        <v>1576</v>
      </c>
      <c r="E466" s="36" t="s">
        <v>4</v>
      </c>
      <c r="F466" s="36">
        <v>244</v>
      </c>
      <c r="G466" s="36" t="s">
        <v>41</v>
      </c>
      <c r="H466" s="36" t="s">
        <v>1518</v>
      </c>
      <c r="I466" s="36" t="s">
        <v>57</v>
      </c>
      <c r="J466" s="36"/>
      <c r="L466" s="2" t="s">
        <v>1577</v>
      </c>
      <c r="M466" s="57">
        <v>43301</v>
      </c>
      <c r="N466" s="58" t="s">
        <v>1578</v>
      </c>
      <c r="O466" s="36"/>
    </row>
    <row r="467" spans="1:15" hidden="1">
      <c r="A467" s="33">
        <v>43301</v>
      </c>
      <c r="B467" s="33"/>
      <c r="C467" s="34" t="s">
        <v>1579</v>
      </c>
      <c r="D467" s="34" t="s">
        <v>1580</v>
      </c>
      <c r="E467" s="36" t="s">
        <v>4</v>
      </c>
      <c r="F467" s="36">
        <v>244</v>
      </c>
      <c r="G467" s="36" t="s">
        <v>41</v>
      </c>
      <c r="H467" s="36" t="s">
        <v>1518</v>
      </c>
      <c r="I467" s="2" t="s">
        <v>102</v>
      </c>
      <c r="L467" s="2" t="s">
        <v>1577</v>
      </c>
      <c r="M467" s="57">
        <v>43301</v>
      </c>
      <c r="N467" s="58" t="s">
        <v>1578</v>
      </c>
    </row>
    <row r="468" spans="1:15" hidden="1">
      <c r="A468" s="33">
        <v>43301</v>
      </c>
      <c r="B468" s="33"/>
      <c r="C468" s="34" t="s">
        <v>1581</v>
      </c>
      <c r="D468" s="34" t="s">
        <v>1582</v>
      </c>
      <c r="E468" s="36" t="s">
        <v>4</v>
      </c>
      <c r="F468" s="36">
        <v>244</v>
      </c>
      <c r="G468" s="36" t="s">
        <v>41</v>
      </c>
      <c r="H468" s="36" t="s">
        <v>1518</v>
      </c>
      <c r="I468" s="2" t="s">
        <v>197</v>
      </c>
      <c r="L468" s="2" t="s">
        <v>1577</v>
      </c>
      <c r="M468" s="57">
        <v>43301</v>
      </c>
      <c r="N468" s="58" t="s">
        <v>1578</v>
      </c>
    </row>
    <row r="469" spans="1:15" hidden="1">
      <c r="A469" s="33">
        <v>43301</v>
      </c>
      <c r="B469" s="33"/>
      <c r="C469" s="34" t="s">
        <v>1583</v>
      </c>
      <c r="D469" s="34" t="s">
        <v>1584</v>
      </c>
      <c r="E469" s="36" t="s">
        <v>4</v>
      </c>
      <c r="F469" s="36">
        <v>244</v>
      </c>
      <c r="G469" s="36" t="s">
        <v>41</v>
      </c>
      <c r="H469" s="36" t="s">
        <v>1518</v>
      </c>
      <c r="I469" s="2" t="s">
        <v>69</v>
      </c>
      <c r="L469" s="2" t="s">
        <v>1577</v>
      </c>
      <c r="M469" s="57">
        <v>43301</v>
      </c>
      <c r="N469" s="58" t="s">
        <v>1578</v>
      </c>
    </row>
    <row r="470" spans="1:15" hidden="1">
      <c r="A470" s="73">
        <v>43306</v>
      </c>
      <c r="B470" s="73"/>
      <c r="C470" s="34" t="s">
        <v>1585</v>
      </c>
      <c r="D470" s="38" t="s">
        <v>1586</v>
      </c>
      <c r="E470" s="36" t="s">
        <v>4</v>
      </c>
      <c r="F470" s="36">
        <v>252</v>
      </c>
      <c r="G470" s="2" t="s">
        <v>55</v>
      </c>
      <c r="H470" s="36" t="s">
        <v>1587</v>
      </c>
      <c r="I470" s="36" t="s">
        <v>335</v>
      </c>
      <c r="J470" s="36"/>
      <c r="L470" s="53" t="s">
        <v>1588</v>
      </c>
      <c r="M470" s="57">
        <v>43306</v>
      </c>
      <c r="N470" s="54" t="s">
        <v>1589</v>
      </c>
      <c r="O470" s="36"/>
    </row>
    <row r="471" spans="1:15" hidden="1">
      <c r="A471" s="73">
        <v>43306</v>
      </c>
      <c r="B471" s="73"/>
      <c r="C471" s="34" t="s">
        <v>1590</v>
      </c>
      <c r="D471" s="38" t="s">
        <v>1591</v>
      </c>
      <c r="E471" s="36" t="s">
        <v>4</v>
      </c>
      <c r="F471" s="36">
        <v>252</v>
      </c>
      <c r="G471" s="2" t="s">
        <v>55</v>
      </c>
      <c r="H471" s="36" t="s">
        <v>1587</v>
      </c>
      <c r="I471" s="36" t="s">
        <v>1592</v>
      </c>
      <c r="J471" s="36"/>
      <c r="L471" s="53" t="s">
        <v>1588</v>
      </c>
      <c r="M471" s="57">
        <v>43306</v>
      </c>
      <c r="N471" s="54" t="s">
        <v>1589</v>
      </c>
      <c r="O471" s="36"/>
    </row>
    <row r="472" spans="1:15" hidden="1">
      <c r="A472" s="73">
        <v>43306</v>
      </c>
      <c r="B472" s="73"/>
      <c r="C472" s="34" t="s">
        <v>1593</v>
      </c>
      <c r="D472" s="38" t="s">
        <v>1594</v>
      </c>
      <c r="E472" s="36" t="s">
        <v>4</v>
      </c>
      <c r="F472" s="36">
        <v>252</v>
      </c>
      <c r="G472" s="2" t="s">
        <v>55</v>
      </c>
      <c r="H472" s="36" t="s">
        <v>1587</v>
      </c>
      <c r="I472" s="36" t="s">
        <v>89</v>
      </c>
      <c r="J472" s="36"/>
      <c r="L472" s="53" t="s">
        <v>1588</v>
      </c>
      <c r="M472" s="57">
        <v>43306</v>
      </c>
      <c r="N472" s="54" t="s">
        <v>1589</v>
      </c>
      <c r="O472" s="36"/>
    </row>
    <row r="473" spans="1:15" hidden="1">
      <c r="A473" s="73">
        <v>43313</v>
      </c>
      <c r="B473" s="73"/>
      <c r="C473" s="38" t="s">
        <v>1595</v>
      </c>
      <c r="D473" s="38" t="s">
        <v>1596</v>
      </c>
      <c r="E473" s="36" t="s">
        <v>4</v>
      </c>
      <c r="F473" s="36">
        <v>253</v>
      </c>
      <c r="G473" s="36" t="s">
        <v>92</v>
      </c>
      <c r="H473" s="36" t="s">
        <v>1597</v>
      </c>
      <c r="I473" s="36" t="s">
        <v>640</v>
      </c>
      <c r="J473" s="36"/>
      <c r="L473" s="75" t="s">
        <v>1598</v>
      </c>
      <c r="M473" s="57">
        <v>43313</v>
      </c>
      <c r="N473" s="58" t="s">
        <v>1599</v>
      </c>
      <c r="O473" s="36"/>
    </row>
    <row r="474" spans="1:15" hidden="1">
      <c r="A474" s="73">
        <v>43313</v>
      </c>
      <c r="B474" s="73"/>
      <c r="C474" s="38" t="s">
        <v>1600</v>
      </c>
      <c r="D474" s="38" t="s">
        <v>1601</v>
      </c>
      <c r="E474" s="36" t="s">
        <v>6</v>
      </c>
      <c r="F474" s="36">
        <v>253</v>
      </c>
      <c r="G474" s="36" t="s">
        <v>92</v>
      </c>
      <c r="H474" s="36" t="s">
        <v>1597</v>
      </c>
      <c r="I474" s="36" t="s">
        <v>640</v>
      </c>
      <c r="J474" s="36"/>
      <c r="L474" s="75" t="s">
        <v>1602</v>
      </c>
      <c r="M474" s="57">
        <v>43313</v>
      </c>
      <c r="N474" s="58" t="s">
        <v>1603</v>
      </c>
      <c r="O474" s="36"/>
    </row>
    <row r="475" spans="1:15">
      <c r="A475" s="73">
        <v>43313</v>
      </c>
      <c r="B475" s="73"/>
      <c r="C475" s="38" t="s">
        <v>1604</v>
      </c>
      <c r="D475" s="38" t="s">
        <v>1605</v>
      </c>
      <c r="E475" s="36" t="s">
        <v>4</v>
      </c>
      <c r="F475" s="36">
        <v>250</v>
      </c>
      <c r="G475" s="36" t="s">
        <v>223</v>
      </c>
      <c r="H475" s="2" t="s">
        <v>1557</v>
      </c>
      <c r="I475" s="2" t="s">
        <v>57</v>
      </c>
      <c r="J475" s="36"/>
      <c r="L475" s="36" t="s">
        <v>1606</v>
      </c>
      <c r="M475" s="57">
        <v>43313</v>
      </c>
      <c r="N475" s="58" t="s">
        <v>1607</v>
      </c>
      <c r="O475" s="36"/>
    </row>
    <row r="476" spans="1:15" hidden="1">
      <c r="A476" s="73">
        <v>43328</v>
      </c>
      <c r="B476" s="73"/>
      <c r="C476" s="34" t="s">
        <v>1608</v>
      </c>
      <c r="D476" s="38" t="s">
        <v>1609</v>
      </c>
      <c r="E476" s="2" t="s">
        <v>4</v>
      </c>
      <c r="F476" s="36">
        <v>251</v>
      </c>
      <c r="G476" s="2" t="s">
        <v>41</v>
      </c>
      <c r="H476" s="36" t="s">
        <v>1610</v>
      </c>
      <c r="I476" s="2" t="s">
        <v>197</v>
      </c>
      <c r="J476" s="36"/>
      <c r="L476" s="36" t="s">
        <v>1611</v>
      </c>
      <c r="M476" s="57">
        <v>43328</v>
      </c>
      <c r="N476" s="58" t="s">
        <v>1612</v>
      </c>
      <c r="O476" s="36"/>
    </row>
    <row r="477" spans="1:15" hidden="1">
      <c r="A477" s="33">
        <v>43328</v>
      </c>
      <c r="B477" s="33"/>
      <c r="C477" s="34" t="s">
        <v>1613</v>
      </c>
      <c r="D477" s="34" t="s">
        <v>1614</v>
      </c>
      <c r="E477" s="2" t="s">
        <v>4</v>
      </c>
      <c r="F477" s="36">
        <v>251</v>
      </c>
      <c r="G477" s="2" t="s">
        <v>41</v>
      </c>
      <c r="H477" s="36" t="s">
        <v>1610</v>
      </c>
      <c r="I477" s="2" t="s">
        <v>69</v>
      </c>
      <c r="J477" s="36"/>
      <c r="L477" s="36" t="s">
        <v>1611</v>
      </c>
      <c r="M477" s="57">
        <v>43328</v>
      </c>
      <c r="N477" s="58" t="s">
        <v>1612</v>
      </c>
    </row>
    <row r="478" spans="1:15">
      <c r="A478" s="33">
        <v>43343</v>
      </c>
      <c r="B478" s="33"/>
      <c r="C478" s="34" t="s">
        <v>1615</v>
      </c>
      <c r="D478" s="34" t="s">
        <v>1616</v>
      </c>
      <c r="E478" s="2" t="s">
        <v>4</v>
      </c>
      <c r="F478" s="2">
        <v>252</v>
      </c>
      <c r="G478" s="2" t="s">
        <v>48</v>
      </c>
      <c r="H478" s="2" t="s">
        <v>1617</v>
      </c>
      <c r="I478" s="2" t="s">
        <v>57</v>
      </c>
      <c r="L478" s="2" t="s">
        <v>1618</v>
      </c>
      <c r="M478" s="35">
        <v>43343</v>
      </c>
      <c r="N478" s="54" t="s">
        <v>1619</v>
      </c>
    </row>
    <row r="479" spans="1:15">
      <c r="A479" s="33">
        <v>43343</v>
      </c>
      <c r="B479" s="33"/>
      <c r="C479" s="34" t="s">
        <v>1620</v>
      </c>
      <c r="D479" s="34" t="s">
        <v>1621</v>
      </c>
      <c r="E479" s="2" t="s">
        <v>6</v>
      </c>
      <c r="F479" s="2">
        <v>252</v>
      </c>
      <c r="G479" s="2" t="s">
        <v>48</v>
      </c>
      <c r="H479" s="2" t="s">
        <v>1617</v>
      </c>
      <c r="I479" s="2" t="s">
        <v>57</v>
      </c>
      <c r="L479" s="2" t="s">
        <v>1622</v>
      </c>
      <c r="M479" s="35">
        <v>43343</v>
      </c>
      <c r="N479" s="54" t="s">
        <v>1623</v>
      </c>
    </row>
    <row r="480" spans="1:15" hidden="1">
      <c r="A480" s="73">
        <v>43367</v>
      </c>
      <c r="B480" s="73"/>
      <c r="C480" s="38" t="s">
        <v>1624</v>
      </c>
      <c r="D480" s="38" t="s">
        <v>1625</v>
      </c>
      <c r="E480" s="36" t="s">
        <v>4</v>
      </c>
      <c r="F480" s="36">
        <v>253</v>
      </c>
      <c r="G480" s="36" t="s">
        <v>223</v>
      </c>
      <c r="H480" s="36" t="s">
        <v>1626</v>
      </c>
      <c r="I480" s="36" t="s">
        <v>69</v>
      </c>
      <c r="J480" s="36"/>
      <c r="L480" s="36" t="s">
        <v>1627</v>
      </c>
      <c r="M480" s="57">
        <v>43367</v>
      </c>
      <c r="N480" s="58" t="s">
        <v>1628</v>
      </c>
      <c r="O480" s="36"/>
    </row>
    <row r="481" spans="1:15" hidden="1">
      <c r="A481" s="73">
        <v>43378</v>
      </c>
      <c r="B481" s="73"/>
      <c r="C481" s="34" t="s">
        <v>1629</v>
      </c>
      <c r="D481" s="79" t="s">
        <v>1630</v>
      </c>
      <c r="E481" s="36" t="s">
        <v>6</v>
      </c>
      <c r="F481" s="36">
        <v>254</v>
      </c>
      <c r="G481" s="36" t="s">
        <v>223</v>
      </c>
      <c r="H481" s="36" t="s">
        <v>1557</v>
      </c>
      <c r="I481" s="36" t="s">
        <v>102</v>
      </c>
      <c r="J481" s="36"/>
      <c r="L481" s="36" t="s">
        <v>1631</v>
      </c>
      <c r="M481" s="57">
        <v>43378</v>
      </c>
      <c r="N481" s="58" t="s">
        <v>1632</v>
      </c>
      <c r="O481" s="36"/>
    </row>
    <row r="482" spans="1:15" hidden="1">
      <c r="A482" s="73">
        <v>43382</v>
      </c>
      <c r="B482" s="73"/>
      <c r="C482" s="34" t="s">
        <v>1633</v>
      </c>
      <c r="D482" s="38" t="s">
        <v>1634</v>
      </c>
      <c r="E482" s="36" t="s">
        <v>4</v>
      </c>
      <c r="F482" s="36">
        <v>254</v>
      </c>
      <c r="G482" s="36" t="s">
        <v>223</v>
      </c>
      <c r="H482" s="36" t="s">
        <v>1557</v>
      </c>
      <c r="I482" s="36" t="s">
        <v>102</v>
      </c>
      <c r="J482" s="36"/>
      <c r="L482" s="2" t="s">
        <v>1635</v>
      </c>
      <c r="M482" s="57">
        <v>43382</v>
      </c>
      <c r="N482" s="58" t="s">
        <v>1636</v>
      </c>
      <c r="O482" s="36"/>
    </row>
    <row r="483" spans="1:15">
      <c r="A483" s="33"/>
      <c r="B483" s="33"/>
      <c r="C483" s="34"/>
      <c r="D483" s="34"/>
    </row>
    <row r="484" spans="1:15">
      <c r="A484" s="80">
        <f t="array" ref="A484">COUNTA(A21:A483)</f>
        <v>462</v>
      </c>
      <c r="B484" s="80">
        <f t="array" ref="B484">COUNTA(B21:B483)</f>
        <v>258</v>
      </c>
      <c r="H484" s="81" t="s">
        <v>1637</v>
      </c>
      <c r="I484" s="82">
        <f t="array" ref="I484">SUM(IF(LEN(I21:I483),1/COUNTIF(I21:I483,I21:I483)))</f>
        <v>47.00000000000032</v>
      </c>
      <c r="J484" s="83"/>
      <c r="K484" s="83"/>
    </row>
    <row r="487" spans="1:15">
      <c r="A487" s="84" t="s">
        <v>1638</v>
      </c>
      <c r="B487" s="85">
        <v>43395</v>
      </c>
      <c r="C487" s="86"/>
      <c r="D487" s="87"/>
    </row>
    <row r="488" spans="1:15">
      <c r="A488" s="28"/>
      <c r="B488" s="88"/>
      <c r="C488" s="87"/>
      <c r="D488" s="87"/>
    </row>
    <row r="489" spans="1:15">
      <c r="A489" s="89" t="s">
        <v>1639</v>
      </c>
      <c r="B489" s="90"/>
      <c r="D489" s="89" t="s">
        <v>1640</v>
      </c>
      <c r="E489" s="90"/>
      <c r="F489" s="89"/>
      <c r="G489" s="90"/>
    </row>
    <row r="490" spans="1:15">
      <c r="A490" s="91" t="s">
        <v>1641</v>
      </c>
      <c r="B490" s="92"/>
      <c r="C490" s="1"/>
      <c r="D490" s="91" t="s">
        <v>1642</v>
      </c>
      <c r="E490" s="91" t="s">
        <v>28</v>
      </c>
      <c r="F490" s="93"/>
      <c r="G490" s="94"/>
      <c r="H490" s="1"/>
      <c r="I490" s="1"/>
      <c r="J490" s="1"/>
      <c r="K490" s="1"/>
      <c r="L490" s="1"/>
    </row>
    <row r="491" spans="1:15">
      <c r="A491" s="91" t="s">
        <v>30</v>
      </c>
      <c r="B491" s="92" t="s">
        <v>1652</v>
      </c>
      <c r="C491" s="1"/>
      <c r="D491" s="91" t="s">
        <v>32</v>
      </c>
      <c r="E491" s="95" t="s">
        <v>1643</v>
      </c>
      <c r="F491" s="96" t="s">
        <v>1644</v>
      </c>
      <c r="G491" s="92" t="s">
        <v>1653</v>
      </c>
      <c r="H491" s="1"/>
      <c r="I491" s="1"/>
      <c r="J491" s="1"/>
      <c r="K491" s="1"/>
      <c r="L491" s="1"/>
    </row>
    <row r="492" spans="1:15">
      <c r="A492" s="95" t="s">
        <v>92</v>
      </c>
      <c r="B492" s="97">
        <v>30</v>
      </c>
      <c r="C492" s="1"/>
      <c r="D492" s="95" t="s">
        <v>57</v>
      </c>
      <c r="E492" s="98">
        <v>119</v>
      </c>
      <c r="F492" s="99">
        <v>51</v>
      </c>
      <c r="G492" s="97">
        <v>170</v>
      </c>
      <c r="H492" s="1"/>
      <c r="I492" s="1"/>
      <c r="J492" s="1"/>
      <c r="K492" s="1"/>
      <c r="L492" s="1"/>
    </row>
    <row r="493" spans="1:15">
      <c r="A493" s="100" t="s">
        <v>55</v>
      </c>
      <c r="B493" s="101">
        <v>56</v>
      </c>
      <c r="C493" s="1"/>
      <c r="D493" s="100" t="s">
        <v>102</v>
      </c>
      <c r="E493" s="102">
        <v>23</v>
      </c>
      <c r="F493" s="103">
        <v>18</v>
      </c>
      <c r="G493" s="101">
        <v>41</v>
      </c>
      <c r="H493" s="1"/>
      <c r="I493" s="1"/>
      <c r="J493" s="1"/>
      <c r="K493" s="1"/>
      <c r="L493" s="1"/>
    </row>
    <row r="494" spans="1:15">
      <c r="A494" s="100" t="s">
        <v>223</v>
      </c>
      <c r="B494" s="101">
        <v>134</v>
      </c>
      <c r="C494" s="1"/>
      <c r="D494" s="100" t="s">
        <v>197</v>
      </c>
      <c r="E494" s="102">
        <v>26</v>
      </c>
      <c r="F494" s="103">
        <v>7</v>
      </c>
      <c r="G494" s="101">
        <v>33</v>
      </c>
      <c r="H494" s="1"/>
      <c r="I494" s="1"/>
      <c r="J494" s="1"/>
      <c r="K494" s="1"/>
      <c r="L494" s="1"/>
    </row>
    <row r="495" spans="1:15">
      <c r="A495" s="100" t="s">
        <v>48</v>
      </c>
      <c r="B495" s="101">
        <v>47</v>
      </c>
      <c r="C495" s="1"/>
      <c r="D495" s="100" t="s">
        <v>69</v>
      </c>
      <c r="E495" s="102">
        <v>26</v>
      </c>
      <c r="F495" s="103">
        <v>1</v>
      </c>
      <c r="G495" s="101">
        <v>27</v>
      </c>
      <c r="H495" s="1"/>
      <c r="I495" s="1"/>
      <c r="J495" s="1"/>
      <c r="K495" s="1"/>
      <c r="L495" s="1"/>
    </row>
    <row r="496" spans="1:15">
      <c r="A496" s="100" t="s">
        <v>67</v>
      </c>
      <c r="B496" s="101">
        <v>56</v>
      </c>
      <c r="C496" s="1"/>
      <c r="D496" s="100" t="s">
        <v>50</v>
      </c>
      <c r="E496" s="102">
        <v>18</v>
      </c>
      <c r="F496" s="103"/>
      <c r="G496" s="101">
        <v>18</v>
      </c>
      <c r="H496" s="1"/>
      <c r="I496" s="1"/>
      <c r="J496" s="1"/>
      <c r="K496" s="1"/>
      <c r="L496" s="1"/>
    </row>
    <row r="497" spans="1:12">
      <c r="A497" s="100" t="s">
        <v>135</v>
      </c>
      <c r="B497" s="101">
        <v>27</v>
      </c>
      <c r="C497" s="1"/>
      <c r="D497" s="100" t="s">
        <v>86</v>
      </c>
      <c r="E497" s="102">
        <v>9</v>
      </c>
      <c r="F497" s="103">
        <v>8</v>
      </c>
      <c r="G497" s="101">
        <v>17</v>
      </c>
      <c r="H497" s="1"/>
      <c r="I497" s="1"/>
      <c r="J497" s="1"/>
      <c r="K497" s="1"/>
      <c r="L497" s="1"/>
    </row>
    <row r="498" spans="1:12">
      <c r="A498" s="100" t="s">
        <v>41</v>
      </c>
      <c r="B498" s="101">
        <v>79</v>
      </c>
      <c r="C498" s="1"/>
      <c r="D498" s="100" t="s">
        <v>97</v>
      </c>
      <c r="E498" s="102">
        <v>11</v>
      </c>
      <c r="F498" s="103">
        <v>4</v>
      </c>
      <c r="G498" s="101">
        <v>15</v>
      </c>
      <c r="H498" s="1"/>
      <c r="I498" s="1"/>
      <c r="J498" s="1"/>
      <c r="K498" s="1"/>
      <c r="L498" s="1"/>
    </row>
    <row r="499" spans="1:12">
      <c r="A499" s="100" t="s">
        <v>580</v>
      </c>
      <c r="B499" s="101">
        <v>23</v>
      </c>
      <c r="C499" s="1"/>
      <c r="D499" s="100" t="s">
        <v>326</v>
      </c>
      <c r="E499" s="102">
        <v>10</v>
      </c>
      <c r="F499" s="103">
        <v>5</v>
      </c>
      <c r="G499" s="101">
        <v>15</v>
      </c>
      <c r="H499" s="1"/>
      <c r="I499" s="1"/>
      <c r="J499" s="1"/>
      <c r="K499" s="1"/>
      <c r="L499" s="1"/>
    </row>
    <row r="500" spans="1:12">
      <c r="A500" s="100" t="s">
        <v>864</v>
      </c>
      <c r="B500" s="101">
        <v>5</v>
      </c>
      <c r="C500" s="1"/>
      <c r="D500" s="100" t="s">
        <v>200</v>
      </c>
      <c r="E500" s="102">
        <v>13</v>
      </c>
      <c r="F500" s="103">
        <v>1</v>
      </c>
      <c r="G500" s="101">
        <v>14</v>
      </c>
      <c r="H500" s="1"/>
      <c r="I500" s="1"/>
      <c r="J500" s="1"/>
      <c r="K500" s="1"/>
      <c r="L500" s="1"/>
    </row>
    <row r="501" spans="1:12">
      <c r="A501" s="100" t="s">
        <v>1090</v>
      </c>
      <c r="B501" s="101">
        <v>3</v>
      </c>
      <c r="C501" s="1"/>
      <c r="D501" s="100" t="s">
        <v>538</v>
      </c>
      <c r="E501" s="102">
        <v>10</v>
      </c>
      <c r="F501" s="103">
        <v>3</v>
      </c>
      <c r="G501" s="101">
        <v>13</v>
      </c>
      <c r="H501" s="1"/>
      <c r="I501" s="1"/>
      <c r="J501" s="1"/>
      <c r="K501" s="1"/>
      <c r="L501" s="1"/>
    </row>
    <row r="502" spans="1:12">
      <c r="A502" s="100" t="s">
        <v>1331</v>
      </c>
      <c r="B502" s="101">
        <v>2</v>
      </c>
      <c r="C502" s="1"/>
      <c r="D502" s="100" t="s">
        <v>43</v>
      </c>
      <c r="E502" s="102">
        <v>8</v>
      </c>
      <c r="F502" s="103">
        <v>3</v>
      </c>
      <c r="G502" s="101">
        <v>11</v>
      </c>
      <c r="H502" s="1"/>
      <c r="I502" s="1"/>
      <c r="J502" s="1"/>
      <c r="K502" s="1"/>
      <c r="L502" s="1"/>
    </row>
    <row r="503" spans="1:12">
      <c r="A503" s="104" t="s">
        <v>1653</v>
      </c>
      <c r="B503" s="105">
        <v>462</v>
      </c>
      <c r="C503" s="1"/>
      <c r="D503" s="100" t="s">
        <v>89</v>
      </c>
      <c r="E503" s="102">
        <v>8</v>
      </c>
      <c r="F503" s="103">
        <v>1</v>
      </c>
      <c r="G503" s="101">
        <v>9</v>
      </c>
      <c r="H503" s="1"/>
      <c r="I503" s="1"/>
      <c r="J503" s="1"/>
      <c r="K503" s="1"/>
      <c r="L503" s="1"/>
    </row>
    <row r="504" spans="1:12">
      <c r="A504" s="1"/>
      <c r="B504" s="1"/>
      <c r="D504" s="100" t="s">
        <v>330</v>
      </c>
      <c r="E504" s="102">
        <v>5</v>
      </c>
      <c r="F504" s="103">
        <v>1</v>
      </c>
      <c r="G504" s="101">
        <v>6</v>
      </c>
      <c r="H504" s="1"/>
      <c r="I504" s="1"/>
      <c r="J504" s="1"/>
      <c r="K504" s="1"/>
      <c r="L504" s="1"/>
    </row>
    <row r="505" spans="1:12">
      <c r="D505" s="100" t="s">
        <v>144</v>
      </c>
      <c r="E505" s="102">
        <v>6</v>
      </c>
      <c r="F505" s="103"/>
      <c r="G505" s="101">
        <v>6</v>
      </c>
      <c r="H505" s="1"/>
      <c r="I505" s="1"/>
      <c r="J505" s="1"/>
      <c r="K505" s="1"/>
      <c r="L505" s="1"/>
    </row>
    <row r="506" spans="1:12">
      <c r="D506" s="100" t="s">
        <v>80</v>
      </c>
      <c r="E506" s="102">
        <v>3</v>
      </c>
      <c r="F506" s="103">
        <v>2</v>
      </c>
      <c r="G506" s="101">
        <v>5</v>
      </c>
      <c r="H506" s="1"/>
      <c r="I506" s="1"/>
      <c r="J506" s="1"/>
      <c r="K506" s="1"/>
      <c r="L506" s="1"/>
    </row>
    <row r="507" spans="1:12">
      <c r="D507" s="100" t="s">
        <v>189</v>
      </c>
      <c r="E507" s="102">
        <v>5</v>
      </c>
      <c r="F507" s="103"/>
      <c r="G507" s="101">
        <v>5</v>
      </c>
      <c r="H507" s="1"/>
      <c r="I507" s="1"/>
      <c r="J507" s="1"/>
      <c r="K507" s="1"/>
      <c r="L507" s="1"/>
    </row>
    <row r="508" spans="1:12">
      <c r="D508" s="100" t="s">
        <v>305</v>
      </c>
      <c r="E508" s="102">
        <v>4</v>
      </c>
      <c r="F508" s="103"/>
      <c r="G508" s="101">
        <v>4</v>
      </c>
      <c r="H508" s="1"/>
      <c r="I508" s="1"/>
      <c r="J508" s="1"/>
      <c r="K508" s="1"/>
      <c r="L508" s="1"/>
    </row>
    <row r="509" spans="1:12">
      <c r="D509" s="100" t="s">
        <v>755</v>
      </c>
      <c r="E509" s="102">
        <v>4</v>
      </c>
      <c r="F509" s="103"/>
      <c r="G509" s="101">
        <v>4</v>
      </c>
      <c r="H509" s="1"/>
      <c r="I509" s="1"/>
      <c r="J509" s="1"/>
      <c r="K509" s="1"/>
      <c r="L509" s="1"/>
    </row>
    <row r="510" spans="1:12">
      <c r="D510" s="100" t="s">
        <v>640</v>
      </c>
      <c r="E510" s="102">
        <v>3</v>
      </c>
      <c r="F510" s="103">
        <v>1</v>
      </c>
      <c r="G510" s="101">
        <v>4</v>
      </c>
      <c r="H510" s="1"/>
      <c r="I510" s="1"/>
      <c r="J510" s="1"/>
      <c r="K510" s="1"/>
      <c r="L510" s="1"/>
    </row>
    <row r="511" spans="1:12">
      <c r="D511" s="100" t="s">
        <v>401</v>
      </c>
      <c r="E511" s="102">
        <v>4</v>
      </c>
      <c r="F511" s="103"/>
      <c r="G511" s="101">
        <v>4</v>
      </c>
      <c r="H511" s="1"/>
      <c r="I511" s="1"/>
      <c r="J511" s="1"/>
      <c r="K511" s="1"/>
      <c r="L511" s="1"/>
    </row>
    <row r="512" spans="1:12">
      <c r="D512" s="100" t="s">
        <v>1108</v>
      </c>
      <c r="E512" s="102">
        <v>2</v>
      </c>
      <c r="F512" s="103">
        <v>1</v>
      </c>
      <c r="G512" s="101">
        <v>3</v>
      </c>
      <c r="H512" s="1"/>
      <c r="I512" s="1"/>
      <c r="J512" s="1"/>
      <c r="K512" s="1"/>
      <c r="L512" s="1"/>
    </row>
    <row r="513" spans="4:12">
      <c r="D513" s="100" t="s">
        <v>94</v>
      </c>
      <c r="E513" s="102">
        <v>1</v>
      </c>
      <c r="F513" s="103">
        <v>2</v>
      </c>
      <c r="G513" s="101">
        <v>3</v>
      </c>
      <c r="H513" s="1"/>
      <c r="I513" s="1"/>
      <c r="J513" s="1"/>
      <c r="K513" s="1"/>
      <c r="L513" s="1"/>
    </row>
    <row r="514" spans="4:12">
      <c r="D514" s="100" t="s">
        <v>668</v>
      </c>
      <c r="E514" s="102">
        <v>2</v>
      </c>
      <c r="F514" s="103">
        <v>1</v>
      </c>
      <c r="G514" s="101">
        <v>3</v>
      </c>
      <c r="H514" s="1"/>
      <c r="I514" s="1"/>
      <c r="J514" s="1"/>
      <c r="K514" s="1"/>
      <c r="L514" s="1"/>
    </row>
    <row r="515" spans="4:12">
      <c r="D515" s="100" t="s">
        <v>137</v>
      </c>
      <c r="E515" s="102">
        <v>3</v>
      </c>
      <c r="F515" s="103"/>
      <c r="G515" s="101">
        <v>3</v>
      </c>
      <c r="H515" s="1"/>
      <c r="I515" s="1"/>
      <c r="J515" s="1"/>
      <c r="K515" s="1"/>
      <c r="L515" s="1"/>
    </row>
    <row r="516" spans="4:12">
      <c r="D516" s="100" t="s">
        <v>1259</v>
      </c>
      <c r="E516" s="102">
        <v>2</v>
      </c>
      <c r="F516" s="103"/>
      <c r="G516" s="101">
        <v>2</v>
      </c>
      <c r="H516" s="1"/>
      <c r="I516" s="1"/>
      <c r="J516" s="1"/>
      <c r="K516" s="1"/>
      <c r="L516" s="1"/>
    </row>
    <row r="517" spans="4:12">
      <c r="D517" s="100" t="s">
        <v>1162</v>
      </c>
      <c r="E517" s="102">
        <v>2</v>
      </c>
      <c r="F517" s="103"/>
      <c r="G517" s="101">
        <v>2</v>
      </c>
      <c r="H517" s="1"/>
      <c r="I517" s="1"/>
      <c r="J517" s="1"/>
      <c r="K517" s="1"/>
      <c r="L517" s="1"/>
    </row>
    <row r="518" spans="4:12">
      <c r="D518" s="100" t="s">
        <v>335</v>
      </c>
      <c r="E518" s="102">
        <v>2</v>
      </c>
      <c r="F518" s="103"/>
      <c r="G518" s="101">
        <v>2</v>
      </c>
      <c r="H518" s="1"/>
      <c r="I518" s="1"/>
      <c r="J518" s="1"/>
      <c r="K518" s="1"/>
      <c r="L518" s="1"/>
    </row>
    <row r="519" spans="4:12">
      <c r="D519" s="100" t="s">
        <v>408</v>
      </c>
      <c r="E519" s="102">
        <v>2</v>
      </c>
      <c r="F519" s="103"/>
      <c r="G519" s="101">
        <v>2</v>
      </c>
      <c r="H519" s="1"/>
      <c r="I519" s="1"/>
      <c r="J519" s="1"/>
      <c r="K519" s="1"/>
      <c r="L519" s="1"/>
    </row>
    <row r="520" spans="4:12">
      <c r="D520" s="100" t="s">
        <v>422</v>
      </c>
      <c r="E520" s="102">
        <v>2</v>
      </c>
      <c r="F520" s="103"/>
      <c r="G520" s="101">
        <v>2</v>
      </c>
      <c r="H520" s="1"/>
      <c r="I520" s="1"/>
      <c r="J520" s="1"/>
      <c r="K520" s="1"/>
      <c r="L520" s="1"/>
    </row>
    <row r="521" spans="4:12">
      <c r="D521" s="100" t="s">
        <v>419</v>
      </c>
      <c r="E521" s="102">
        <v>2</v>
      </c>
      <c r="F521" s="103"/>
      <c r="G521" s="101">
        <v>2</v>
      </c>
      <c r="H521" s="1"/>
      <c r="I521" s="1"/>
      <c r="J521" s="1"/>
      <c r="K521" s="1"/>
      <c r="L521" s="1"/>
    </row>
    <row r="522" spans="4:12">
      <c r="D522" s="100" t="s">
        <v>485</v>
      </c>
      <c r="E522" s="102">
        <v>1</v>
      </c>
      <c r="F522" s="103"/>
      <c r="G522" s="101">
        <v>1</v>
      </c>
      <c r="H522" s="1"/>
      <c r="I522" s="1"/>
      <c r="J522" s="1"/>
      <c r="K522" s="1"/>
      <c r="L522" s="1"/>
    </row>
    <row r="523" spans="4:12">
      <c r="D523" s="100" t="s">
        <v>1574</v>
      </c>
      <c r="E523" s="102">
        <v>1</v>
      </c>
      <c r="F523" s="103"/>
      <c r="G523" s="101">
        <v>1</v>
      </c>
      <c r="H523" s="1"/>
      <c r="I523" s="1"/>
      <c r="J523" s="1"/>
      <c r="K523" s="1"/>
      <c r="L523" s="1"/>
    </row>
    <row r="524" spans="4:12">
      <c r="D524" s="100" t="s">
        <v>1403</v>
      </c>
      <c r="E524" s="102">
        <v>1</v>
      </c>
      <c r="F524" s="103"/>
      <c r="G524" s="101">
        <v>1</v>
      </c>
      <c r="H524" s="1"/>
      <c r="I524" s="1"/>
      <c r="J524" s="1"/>
      <c r="K524" s="1"/>
      <c r="L524" s="1"/>
    </row>
    <row r="525" spans="4:12">
      <c r="D525" s="100" t="s">
        <v>513</v>
      </c>
      <c r="E525" s="102">
        <v>1</v>
      </c>
      <c r="F525" s="103"/>
      <c r="G525" s="101">
        <v>1</v>
      </c>
      <c r="H525" s="1"/>
      <c r="I525" s="1"/>
      <c r="J525" s="1"/>
      <c r="K525" s="1"/>
      <c r="L525" s="1"/>
    </row>
    <row r="526" spans="4:12">
      <c r="D526" s="100" t="s">
        <v>1398</v>
      </c>
      <c r="E526" s="102">
        <v>1</v>
      </c>
      <c r="F526" s="103"/>
      <c r="G526" s="101">
        <v>1</v>
      </c>
      <c r="H526" s="1"/>
      <c r="I526" s="1"/>
      <c r="J526" s="1"/>
      <c r="K526" s="1"/>
      <c r="L526" s="1"/>
    </row>
    <row r="527" spans="4:12">
      <c r="D527" s="100" t="s">
        <v>416</v>
      </c>
      <c r="E527" s="102">
        <v>1</v>
      </c>
      <c r="F527" s="103"/>
      <c r="G527" s="101">
        <v>1</v>
      </c>
      <c r="H527" s="1"/>
      <c r="I527" s="1"/>
      <c r="J527" s="1"/>
      <c r="K527" s="1"/>
      <c r="L527" s="1"/>
    </row>
    <row r="528" spans="4:12">
      <c r="D528" s="100" t="s">
        <v>1061</v>
      </c>
      <c r="E528" s="102">
        <v>1</v>
      </c>
      <c r="F528" s="103"/>
      <c r="G528" s="101">
        <v>1</v>
      </c>
      <c r="H528" s="1"/>
      <c r="I528" s="1"/>
      <c r="J528" s="1"/>
      <c r="K528" s="1"/>
      <c r="L528" s="1"/>
    </row>
    <row r="529" spans="4:12">
      <c r="D529" s="100" t="s">
        <v>388</v>
      </c>
      <c r="E529" s="102">
        <v>1</v>
      </c>
      <c r="F529" s="103"/>
      <c r="G529" s="101">
        <v>1</v>
      </c>
      <c r="H529" s="1"/>
      <c r="I529" s="1"/>
      <c r="J529" s="1"/>
      <c r="K529" s="1"/>
      <c r="L529" s="1"/>
    </row>
    <row r="530" spans="4:12">
      <c r="D530" s="100" t="s">
        <v>1173</v>
      </c>
      <c r="E530" s="102">
        <v>1</v>
      </c>
      <c r="F530" s="103"/>
      <c r="G530" s="101">
        <v>1</v>
      </c>
      <c r="H530" s="1"/>
      <c r="I530" s="1"/>
      <c r="J530" s="1"/>
      <c r="K530" s="1"/>
      <c r="L530" s="1"/>
    </row>
    <row r="531" spans="4:12">
      <c r="D531" s="100" t="s">
        <v>427</v>
      </c>
      <c r="E531" s="102">
        <v>1</v>
      </c>
      <c r="F531" s="103"/>
      <c r="G531" s="101">
        <v>1</v>
      </c>
      <c r="H531" s="1"/>
      <c r="I531" s="1"/>
      <c r="J531" s="1"/>
      <c r="K531" s="1"/>
      <c r="L531" s="1"/>
    </row>
    <row r="532" spans="4:12">
      <c r="D532" s="100" t="s">
        <v>1304</v>
      </c>
      <c r="E532" s="102">
        <v>1</v>
      </c>
      <c r="F532" s="103"/>
      <c r="G532" s="101">
        <v>1</v>
      </c>
      <c r="H532" s="1"/>
      <c r="I532" s="1"/>
      <c r="J532" s="1"/>
      <c r="K532" s="1"/>
      <c r="L532" s="1"/>
    </row>
    <row r="533" spans="4:12">
      <c r="D533" s="100" t="s">
        <v>655</v>
      </c>
      <c r="E533" s="102"/>
      <c r="F533" s="103">
        <v>1</v>
      </c>
      <c r="G533" s="101">
        <v>1</v>
      </c>
      <c r="H533" s="1"/>
    </row>
    <row r="534" spans="4:12">
      <c r="D534" s="100" t="s">
        <v>317</v>
      </c>
      <c r="E534" s="102">
        <v>1</v>
      </c>
      <c r="F534" s="103"/>
      <c r="G534" s="101">
        <v>1</v>
      </c>
      <c r="H534" s="1"/>
    </row>
    <row r="535" spans="4:12">
      <c r="D535" s="100" t="s">
        <v>488</v>
      </c>
      <c r="E535" s="102">
        <v>1</v>
      </c>
      <c r="F535" s="103"/>
      <c r="G535" s="101">
        <v>1</v>
      </c>
      <c r="H535" s="1"/>
    </row>
    <row r="536" spans="4:12">
      <c r="D536" s="100" t="s">
        <v>1592</v>
      </c>
      <c r="E536" s="102">
        <v>1</v>
      </c>
      <c r="F536" s="103"/>
      <c r="G536" s="101">
        <v>1</v>
      </c>
      <c r="H536" s="1"/>
    </row>
    <row r="537" spans="4:12">
      <c r="D537" s="100" t="s">
        <v>1280</v>
      </c>
      <c r="E537" s="102">
        <v>1</v>
      </c>
      <c r="F537" s="103"/>
      <c r="G537" s="101">
        <v>1</v>
      </c>
      <c r="H537" s="1"/>
    </row>
    <row r="538" spans="4:12">
      <c r="D538" s="100" t="s">
        <v>404</v>
      </c>
      <c r="E538" s="102">
        <v>1</v>
      </c>
      <c r="F538" s="103"/>
      <c r="G538" s="101">
        <v>1</v>
      </c>
      <c r="H538" s="1"/>
    </row>
    <row r="539" spans="4:12">
      <c r="D539" s="104" t="s">
        <v>1653</v>
      </c>
      <c r="E539" s="106">
        <v>351</v>
      </c>
      <c r="F539" s="107">
        <v>111</v>
      </c>
      <c r="G539" s="105">
        <v>462</v>
      </c>
      <c r="H539" s="1"/>
    </row>
  </sheetData>
  <mergeCells count="3">
    <mergeCell ref="C2:G2"/>
    <mergeCell ref="C3:G3"/>
    <mergeCell ref="B487:C487"/>
  </mergeCells>
  <phoneticPr fontId="1" type="noConversion"/>
  <hyperlinks>
    <hyperlink ref="N316" r:id="rId3"/>
    <hyperlink ref="N220" r:id="rId4"/>
    <hyperlink ref="N221" r:id="rId5"/>
    <hyperlink ref="N236" r:id="rId6"/>
    <hyperlink ref="N318" r:id="rId7"/>
    <hyperlink ref="N237" r:id="rId8"/>
    <hyperlink ref="N238" r:id="rId9"/>
    <hyperlink ref="N156" r:id="rId10"/>
    <hyperlink ref="N157" r:id="rId11"/>
    <hyperlink ref="N233" r:id="rId12"/>
    <hyperlink ref="N234" r:id="rId13"/>
    <hyperlink ref="N235" r:id="rId14"/>
    <hyperlink ref="N256" r:id="rId15"/>
    <hyperlink ref="N257:N258" r:id="rId16" display="https://www.gpo.gov/fdsys/pkg/FR-2016-02-12/pdf/2016-02994.pdf"/>
    <hyperlink ref="N37" r:id="rId17"/>
    <hyperlink ref="N340" r:id="rId18"/>
    <hyperlink ref="N341" r:id="rId19"/>
    <hyperlink ref="N343" r:id="rId20"/>
    <hyperlink ref="N342" r:id="rId21"/>
    <hyperlink ref="N344" r:id="rId22"/>
    <hyperlink ref="N346" r:id="rId23"/>
    <hyperlink ref="N345" r:id="rId24"/>
    <hyperlink ref="N188" r:id="rId25"/>
    <hyperlink ref="N356" r:id="rId26"/>
    <hyperlink ref="N357" r:id="rId27"/>
    <hyperlink ref="N358" r:id="rId28"/>
    <hyperlink ref="N359" r:id="rId29"/>
    <hyperlink ref="N360" r:id="rId30"/>
    <hyperlink ref="N40" r:id="rId31"/>
    <hyperlink ref="N41" r:id="rId32"/>
    <hyperlink ref="N42" r:id="rId33"/>
    <hyperlink ref="N55" r:id="rId34"/>
    <hyperlink ref="N56" r:id="rId35"/>
    <hyperlink ref="N101" r:id="rId36"/>
    <hyperlink ref="N265" r:id="rId37"/>
    <hyperlink ref="N266" r:id="rId38"/>
    <hyperlink ref="N261" r:id="rId39"/>
    <hyperlink ref="N262" r:id="rId40"/>
    <hyperlink ref="N263" r:id="rId41"/>
    <hyperlink ref="N264" r:id="rId42"/>
    <hyperlink ref="N393" r:id="rId43"/>
    <hyperlink ref="N391" r:id="rId44"/>
    <hyperlink ref="N392" r:id="rId45"/>
    <hyperlink ref="N394" r:id="rId46"/>
    <hyperlink ref="N112" r:id="rId47"/>
    <hyperlink ref="N113" r:id="rId48"/>
    <hyperlink ref="N181" r:id="rId49"/>
    <hyperlink ref="N388" r:id="rId50"/>
    <hyperlink ref="N389" r:id="rId51"/>
    <hyperlink ref="N390" r:id="rId52"/>
    <hyperlink ref="N397" r:id="rId53"/>
    <hyperlink ref="N400" r:id="rId54"/>
    <hyperlink ref="N399" r:id="rId55"/>
    <hyperlink ref="N192" r:id="rId56"/>
    <hyperlink ref="N419" r:id="rId57"/>
    <hyperlink ref="N417" r:id="rId58"/>
    <hyperlink ref="N414" r:id="rId59"/>
    <hyperlink ref="N416" r:id="rId60"/>
    <hyperlink ref="N415" r:id="rId61"/>
    <hyperlink ref="N413" r:id="rId62"/>
    <hyperlink ref="N412" r:id="rId63"/>
    <hyperlink ref="N418" r:id="rId64"/>
    <hyperlink ref="N183" r:id="rId65"/>
    <hyperlink ref="N184" r:id="rId66"/>
    <hyperlink ref="N185" r:id="rId67"/>
    <hyperlink ref="N186" r:id="rId68"/>
    <hyperlink ref="N187" r:id="rId69"/>
    <hyperlink ref="N271" r:id="rId70"/>
    <hyperlink ref="N43" r:id="rId71"/>
    <hyperlink ref="N45" r:id="rId72"/>
    <hyperlink ref="N44" r:id="rId73"/>
    <hyperlink ref="N25" r:id="rId74"/>
    <hyperlink ref="N193" r:id="rId75"/>
    <hyperlink ref="N194" r:id="rId76"/>
    <hyperlink ref="N195" r:id="rId77"/>
    <hyperlink ref="N87" r:id="rId78"/>
  </hyperlinks>
  <pageMargins left="0.7" right="0.7" top="0.75" bottom="0.75" header="0.3" footer="0.3"/>
  <pageSetup paperSize="9" orientation="portrait" horizontalDpi="200" verticalDpi="200" r:id="rId79"/>
  <drawing r:id="rId80"/>
  <legacyDrawing r:id="rId81"/>
  <tableParts count="1">
    <tablePart r:id="rId8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2019-01-21T06:58:59Z</dcterms:modified>
</cp:coreProperties>
</file>